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12 DICIEMBRE   2024 - -\CUENTAS POR PAGAR\"/>
    </mc:Choice>
  </mc:AlternateContent>
  <xr:revisionPtr revIDLastSave="0" documentId="8_{6ACF41EE-7875-4038-BB33-8024EC9FA8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<sst xmlns="http://schemas.openxmlformats.org/spreadsheetml/2006/main" count="89" uniqueCount="55">
  <si>
    <t>NO. DE FACTURA</t>
  </si>
  <si>
    <t>SUPLIDOR</t>
  </si>
  <si>
    <t>CONCEPTO</t>
  </si>
  <si>
    <t>VALOR</t>
  </si>
  <si>
    <t>TOTAL</t>
  </si>
  <si>
    <t>Lic. Digna De La Rosa</t>
  </si>
  <si>
    <t xml:space="preserve">FECHA </t>
  </si>
  <si>
    <t>Enc. De Cuentas Por Pagar                            Contadora                                  Sub.-Directora Administrativa</t>
  </si>
  <si>
    <t xml:space="preserve">                         Lic. Valentina Garcia                           Lic. Reolinda A. Feliz</t>
  </si>
  <si>
    <t xml:space="preserve">AIR LIQUIDE DOMINICANA </t>
  </si>
  <si>
    <t xml:space="preserve">BARREROS </t>
  </si>
  <si>
    <t>BELLO LAB</t>
  </si>
  <si>
    <t xml:space="preserve">BIO NOVA SRL </t>
  </si>
  <si>
    <t xml:space="preserve">BIO NUCLEAR </t>
  </si>
  <si>
    <t xml:space="preserve">CARY INDUSTRIAL S.A. </t>
  </si>
  <si>
    <t xml:space="preserve">CEM CARIBBEAN EQUIPAMENT MEDICAL, SRL </t>
  </si>
  <si>
    <t xml:space="preserve">COMPEM HOSPICLINIC </t>
  </si>
  <si>
    <t xml:space="preserve">COMPRA MED, SRL </t>
  </si>
  <si>
    <t xml:space="preserve">COPORACION MEDICA AG SRL </t>
  </si>
  <si>
    <t xml:space="preserve">GRUPO FARMACEUTICO CAR-M </t>
  </si>
  <si>
    <t xml:space="preserve">GRUPO XERON MRDIC, SRL </t>
  </si>
  <si>
    <t xml:space="preserve">HEMOTEST, SRL </t>
  </si>
  <si>
    <t xml:space="preserve">HHYR COMERCIAL </t>
  </si>
  <si>
    <t xml:space="preserve">JOSE FRANCISCO MENDEZ </t>
  </si>
  <si>
    <t xml:space="preserve">LEROMED PHARMA, SRL </t>
  </si>
  <si>
    <t>MACRO GISGNOSTICA BB</t>
  </si>
  <si>
    <t xml:space="preserve">NELLY MARIA ROBLES </t>
  </si>
  <si>
    <t xml:space="preserve">PAPELERIA  E IMPRESOS CRISHOAN, SRL </t>
  </si>
  <si>
    <t xml:space="preserve">PHARMA GDE, SRL </t>
  </si>
  <si>
    <t xml:space="preserve">RALANSA, EIRL </t>
  </si>
  <si>
    <t xml:space="preserve">RAMISOL </t>
  </si>
  <si>
    <t xml:space="preserve">SAN MIGUEL Y CIA, SRL </t>
  </si>
  <si>
    <t xml:space="preserve">SERVICIOS HOSPITALARIOS </t>
  </si>
  <si>
    <t xml:space="preserve">SUPLIMED </t>
  </si>
  <si>
    <t xml:space="preserve">TECNOLOGIA CEBALLOS, SRL </t>
  </si>
  <si>
    <t xml:space="preserve">TROPIGAS DOMINICANA SRL </t>
  </si>
  <si>
    <t xml:space="preserve">VENDIFAR, SRL </t>
  </si>
  <si>
    <t xml:space="preserve">OXIGENO MEDICO </t>
  </si>
  <si>
    <t xml:space="preserve">UTIL MEDICO </t>
  </si>
  <si>
    <t xml:space="preserve">UTIL DE LABORATORIO </t>
  </si>
  <si>
    <t xml:space="preserve">MANO A DE OBRA  MAQUINA DE GASES LABORATORIO </t>
  </si>
  <si>
    <t xml:space="preserve">SERVICIO TECNICO </t>
  </si>
  <si>
    <t xml:space="preserve">MANO OBRA TECNICA </t>
  </si>
  <si>
    <t xml:space="preserve">UTIL DE LIMPIEZA </t>
  </si>
  <si>
    <t xml:space="preserve">UTIL MEDICO Y MEDICAMENTO </t>
  </si>
  <si>
    <t>UTIL MEDICO</t>
  </si>
  <si>
    <t xml:space="preserve">CENA NAVIDEÑA </t>
  </si>
  <si>
    <t xml:space="preserve">REPARACION Y MANTENIMIENTO </t>
  </si>
  <si>
    <t xml:space="preserve">UTIL DE OFICINA </t>
  </si>
  <si>
    <t xml:space="preserve">MANTENIMIENTO DE ASCENSORES </t>
  </si>
  <si>
    <t xml:space="preserve">RENTA DE EQUIPO </t>
  </si>
  <si>
    <t xml:space="preserve">GAS COCINA </t>
  </si>
  <si>
    <t xml:space="preserve">GAS LAVANDERIA </t>
  </si>
  <si>
    <t xml:space="preserve">                 Hospital  Maternidad Ntra. Sra. De La Altagracia</t>
  </si>
  <si>
    <t xml:space="preserve">                                                              CUENTAS POR PAGAR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</si>
</sst>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1" fillId="0" borderId="0" xfId="0" applyFont="1"/>
    <xf numFmtId="4" fontId="2" fillId="2" borderId="1" xfId="0" applyNumberFormat="1" applyFont="1" applyFill="1" applyBorder="1"/>
    <xf numFmtId="164" fontId="0" fillId="2" borderId="0" xfId="0" applyNumberForma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horizontal="left" wrapText="1"/>
    </xf>
    <xf numFmtId="0" fontId="0" fillId="2" borderId="2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2" borderId="1" xfId="0" applyNumberFormat="1" applyFill="1" applyBorder="1"/>
    <xf numFmtId="164" fontId="0" fillId="2" borderId="1" xfId="1" applyFont="1" applyFill="1" applyBorder="1"/>
    <xf numFmtId="164" fontId="0" fillId="2" borderId="1" xfId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663349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629331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50"/>
  <sheetViews>
    <sheetView tabSelected="1" topLeftCell="B40" zoomScale="112" zoomScaleNormal="112" workbookViewId="0">
      <selection activeCell="E8" sqref="E8"/>
    </sheetView>
  </sheetViews>
  <sheetFormatPr baseColWidth="10" defaultColWidth="9.140625" defaultRowHeight="15" x14ac:dyDescent="0.25"/>
  <cols>
    <col min="1" max="1" width="9.140625" hidden="1" customWidth="1"/>
    <col min="2" max="2" width="3.140625" customWidth="1"/>
    <col min="3" max="3" width="11.85546875" customWidth="1"/>
    <col min="4" max="4" width="13.85546875" customWidth="1"/>
    <col min="5" max="5" width="34.85546875" customWidth="1"/>
    <col min="6" max="6" width="26.85546875" customWidth="1"/>
    <col min="7" max="7" width="15.28515625" customWidth="1"/>
  </cols>
  <sheetData>
    <row r="3" spans="3:8" ht="18.75" x14ac:dyDescent="0.3">
      <c r="D3" s="1" t="s">
        <v>53</v>
      </c>
      <c r="E3" s="2"/>
      <c r="F3" s="2"/>
    </row>
    <row r="4" spans="3:8" x14ac:dyDescent="0.25">
      <c r="C4" t="s">
        <v>54</v>
      </c>
    </row>
    <row r="6" spans="3:8" ht="30" x14ac:dyDescent="0.25">
      <c r="C6" s="7" t="s">
        <v>6</v>
      </c>
      <c r="D6" s="7" t="s">
        <v>0</v>
      </c>
      <c r="E6" s="8" t="s">
        <v>1</v>
      </c>
      <c r="F6" s="8" t="s">
        <v>2</v>
      </c>
      <c r="G6" s="8" t="s">
        <v>3</v>
      </c>
    </row>
    <row r="7" spans="3:8" ht="27.75" customHeight="1" x14ac:dyDescent="0.25">
      <c r="C7" s="10">
        <v>45630</v>
      </c>
      <c r="D7" s="11">
        <v>149986</v>
      </c>
      <c r="E7" s="12" t="s">
        <v>9</v>
      </c>
      <c r="F7" s="13" t="s">
        <v>37</v>
      </c>
      <c r="G7" s="19">
        <v>836561.47</v>
      </c>
      <c r="H7" s="4"/>
    </row>
    <row r="8" spans="3:8" ht="27.75" customHeight="1" x14ac:dyDescent="0.25">
      <c r="C8" s="10">
        <v>45628</v>
      </c>
      <c r="D8" s="11">
        <v>123</v>
      </c>
      <c r="E8" s="13" t="s">
        <v>20</v>
      </c>
      <c r="F8" s="13" t="s">
        <v>38</v>
      </c>
      <c r="G8" s="19">
        <v>147972</v>
      </c>
      <c r="H8" s="4"/>
    </row>
    <row r="9" spans="3:8" ht="27.75" customHeight="1" x14ac:dyDescent="0.25">
      <c r="C9" s="10">
        <v>45628</v>
      </c>
      <c r="D9" s="11">
        <v>245</v>
      </c>
      <c r="E9" s="15" t="s">
        <v>31</v>
      </c>
      <c r="F9" s="15" t="s">
        <v>49</v>
      </c>
      <c r="G9" s="20">
        <v>5900</v>
      </c>
      <c r="H9" s="4"/>
    </row>
    <row r="10" spans="3:8" ht="27.75" customHeight="1" x14ac:dyDescent="0.25">
      <c r="C10" s="10">
        <v>45629</v>
      </c>
      <c r="D10" s="11">
        <v>1080</v>
      </c>
      <c r="E10" s="14" t="s">
        <v>32</v>
      </c>
      <c r="F10" s="15" t="s">
        <v>38</v>
      </c>
      <c r="G10" s="19">
        <v>510715.8</v>
      </c>
      <c r="H10" s="4"/>
    </row>
    <row r="11" spans="3:8" ht="27.75" customHeight="1" x14ac:dyDescent="0.25">
      <c r="C11" s="10">
        <v>45630</v>
      </c>
      <c r="D11" s="11">
        <v>116</v>
      </c>
      <c r="E11" s="15" t="s">
        <v>10</v>
      </c>
      <c r="F11" s="15" t="s">
        <v>38</v>
      </c>
      <c r="G11" s="19">
        <v>489740</v>
      </c>
      <c r="H11" s="4"/>
    </row>
    <row r="12" spans="3:8" ht="27.75" customHeight="1" x14ac:dyDescent="0.25">
      <c r="C12" s="10">
        <v>45630</v>
      </c>
      <c r="D12" s="11">
        <v>2693</v>
      </c>
      <c r="E12" s="14" t="s">
        <v>11</v>
      </c>
      <c r="F12" s="15" t="s">
        <v>39</v>
      </c>
      <c r="G12" s="19">
        <v>26106</v>
      </c>
      <c r="H12" s="4"/>
    </row>
    <row r="13" spans="3:8" ht="35.25" customHeight="1" x14ac:dyDescent="0.25">
      <c r="C13" s="10">
        <v>45630</v>
      </c>
      <c r="D13" s="11">
        <v>123863</v>
      </c>
      <c r="E13" s="12" t="s">
        <v>14</v>
      </c>
      <c r="F13" s="13" t="s">
        <v>43</v>
      </c>
      <c r="G13" s="20">
        <v>245253.29</v>
      </c>
      <c r="H13" s="4"/>
    </row>
    <row r="14" spans="3:8" ht="30.75" customHeight="1" x14ac:dyDescent="0.25">
      <c r="C14" s="10">
        <v>45630</v>
      </c>
      <c r="D14" s="11">
        <v>3654</v>
      </c>
      <c r="E14" s="13" t="s">
        <v>17</v>
      </c>
      <c r="F14" s="13" t="s">
        <v>38</v>
      </c>
      <c r="G14" s="19">
        <v>24750.02</v>
      </c>
      <c r="H14" s="4"/>
    </row>
    <row r="15" spans="3:8" ht="27.75" customHeight="1" x14ac:dyDescent="0.25">
      <c r="C15" s="10">
        <v>45630</v>
      </c>
      <c r="D15" s="11">
        <v>1604</v>
      </c>
      <c r="E15" s="13" t="s">
        <v>27</v>
      </c>
      <c r="F15" s="13" t="s">
        <v>48</v>
      </c>
      <c r="G15" s="19">
        <v>299092.90000000002</v>
      </c>
      <c r="H15" s="4"/>
    </row>
    <row r="16" spans="3:8" ht="27.75" customHeight="1" x14ac:dyDescent="0.25">
      <c r="C16" s="10">
        <v>45632</v>
      </c>
      <c r="D16" s="11">
        <v>9000050905</v>
      </c>
      <c r="E16" s="17" t="s">
        <v>13</v>
      </c>
      <c r="F16" s="13" t="s">
        <v>38</v>
      </c>
      <c r="G16" s="20">
        <v>7432.35</v>
      </c>
      <c r="H16" s="4"/>
    </row>
    <row r="17" spans="3:8" ht="27.75" customHeight="1" x14ac:dyDescent="0.25">
      <c r="C17" s="10">
        <v>45632</v>
      </c>
      <c r="D17" s="11">
        <v>229</v>
      </c>
      <c r="E17" s="12" t="s">
        <v>23</v>
      </c>
      <c r="F17" s="13" t="s">
        <v>47</v>
      </c>
      <c r="G17" s="20">
        <v>70800</v>
      </c>
      <c r="H17" s="4"/>
    </row>
    <row r="18" spans="3:8" ht="27.75" customHeight="1" x14ac:dyDescent="0.25">
      <c r="C18" s="10">
        <v>45632</v>
      </c>
      <c r="D18" s="11">
        <v>11572</v>
      </c>
      <c r="E18" s="13" t="s">
        <v>24</v>
      </c>
      <c r="F18" s="13" t="s">
        <v>44</v>
      </c>
      <c r="G18" s="19">
        <v>866517</v>
      </c>
      <c r="H18" s="4"/>
    </row>
    <row r="19" spans="3:8" ht="33" customHeight="1" x14ac:dyDescent="0.25">
      <c r="C19" s="10">
        <v>45635</v>
      </c>
      <c r="D19" s="11">
        <v>9000051041</v>
      </c>
      <c r="E19" s="16" t="s">
        <v>13</v>
      </c>
      <c r="F19" s="18" t="s">
        <v>42</v>
      </c>
      <c r="G19" s="21">
        <v>15000</v>
      </c>
      <c r="H19" s="4"/>
    </row>
    <row r="20" spans="3:8" ht="33.75" customHeight="1" x14ac:dyDescent="0.25">
      <c r="C20" s="10">
        <v>45635</v>
      </c>
      <c r="D20" s="11">
        <v>1078</v>
      </c>
      <c r="E20" s="13" t="s">
        <v>15</v>
      </c>
      <c r="F20" s="13" t="s">
        <v>39</v>
      </c>
      <c r="G20" s="19">
        <v>20181.05</v>
      </c>
      <c r="H20" s="4"/>
    </row>
    <row r="21" spans="3:8" ht="27.75" customHeight="1" x14ac:dyDescent="0.25">
      <c r="C21" s="10">
        <v>45635</v>
      </c>
      <c r="D21" s="11">
        <v>8559</v>
      </c>
      <c r="E21" s="13" t="s">
        <v>16</v>
      </c>
      <c r="F21" s="13" t="s">
        <v>44</v>
      </c>
      <c r="G21" s="19">
        <v>227840</v>
      </c>
      <c r="H21" s="4"/>
    </row>
    <row r="22" spans="3:8" ht="27.75" customHeight="1" x14ac:dyDescent="0.25">
      <c r="C22" s="10">
        <v>45635</v>
      </c>
      <c r="D22" s="11">
        <v>30</v>
      </c>
      <c r="E22" s="13" t="s">
        <v>18</v>
      </c>
      <c r="F22" s="13" t="s">
        <v>38</v>
      </c>
      <c r="G22" s="19">
        <v>480000</v>
      </c>
      <c r="H22" s="4"/>
    </row>
    <row r="23" spans="3:8" ht="27.75" customHeight="1" x14ac:dyDescent="0.25">
      <c r="C23" s="10">
        <v>45635</v>
      </c>
      <c r="D23" s="11">
        <v>2178</v>
      </c>
      <c r="E23" s="13" t="s">
        <v>30</v>
      </c>
      <c r="F23" s="13" t="s">
        <v>38</v>
      </c>
      <c r="G23" s="19">
        <v>33630</v>
      </c>
      <c r="H23" s="4"/>
    </row>
    <row r="24" spans="3:8" ht="27.75" customHeight="1" x14ac:dyDescent="0.25">
      <c r="C24" s="10">
        <v>45635</v>
      </c>
      <c r="D24" s="11">
        <v>4217</v>
      </c>
      <c r="E24" s="13" t="s">
        <v>36</v>
      </c>
      <c r="F24" s="13" t="s">
        <v>38</v>
      </c>
      <c r="G24" s="19">
        <v>385152</v>
      </c>
      <c r="H24" s="4"/>
    </row>
    <row r="25" spans="3:8" ht="27.75" customHeight="1" x14ac:dyDescent="0.25">
      <c r="C25" s="10">
        <v>45636</v>
      </c>
      <c r="D25" s="11">
        <v>3856</v>
      </c>
      <c r="E25" s="13" t="s">
        <v>21</v>
      </c>
      <c r="F25" s="13" t="s">
        <v>39</v>
      </c>
      <c r="G25" s="19">
        <v>193550</v>
      </c>
      <c r="H25" s="4"/>
    </row>
    <row r="26" spans="3:8" ht="27.75" customHeight="1" x14ac:dyDescent="0.25">
      <c r="C26" s="10">
        <v>45636</v>
      </c>
      <c r="D26" s="11">
        <v>3541</v>
      </c>
      <c r="E26" s="13" t="s">
        <v>29</v>
      </c>
      <c r="F26" s="13" t="s">
        <v>39</v>
      </c>
      <c r="G26" s="19">
        <v>557491.87</v>
      </c>
      <c r="H26" s="4"/>
    </row>
    <row r="27" spans="3:8" ht="27.75" customHeight="1" x14ac:dyDescent="0.25">
      <c r="C27" s="10">
        <v>45638</v>
      </c>
      <c r="D27" s="11">
        <v>2695</v>
      </c>
      <c r="E27" s="12" t="s">
        <v>11</v>
      </c>
      <c r="F27" s="13" t="s">
        <v>39</v>
      </c>
      <c r="G27" s="19">
        <v>363419</v>
      </c>
      <c r="H27" s="4"/>
    </row>
    <row r="28" spans="3:8" ht="27.75" customHeight="1" x14ac:dyDescent="0.25">
      <c r="C28" s="10">
        <v>45638</v>
      </c>
      <c r="D28" s="11">
        <v>3670</v>
      </c>
      <c r="E28" s="13" t="s">
        <v>17</v>
      </c>
      <c r="F28" s="13" t="s">
        <v>44</v>
      </c>
      <c r="G28" s="19">
        <v>342532.5</v>
      </c>
      <c r="H28" s="4"/>
    </row>
    <row r="29" spans="3:8" ht="27.75" customHeight="1" x14ac:dyDescent="0.25">
      <c r="C29" s="10">
        <v>45638</v>
      </c>
      <c r="D29" s="11">
        <v>3737</v>
      </c>
      <c r="E29" s="13" t="s">
        <v>19</v>
      </c>
      <c r="F29" s="13" t="s">
        <v>45</v>
      </c>
      <c r="G29" s="19">
        <v>337600</v>
      </c>
      <c r="H29" s="4"/>
    </row>
    <row r="30" spans="3:8" ht="27.75" customHeight="1" x14ac:dyDescent="0.25">
      <c r="C30" s="10">
        <v>45638</v>
      </c>
      <c r="D30" s="11">
        <v>297</v>
      </c>
      <c r="E30" s="13" t="s">
        <v>25</v>
      </c>
      <c r="F30" s="13" t="s">
        <v>39</v>
      </c>
      <c r="G30" s="19">
        <v>449218.8</v>
      </c>
      <c r="H30" s="4"/>
    </row>
    <row r="31" spans="3:8" ht="27.75" customHeight="1" x14ac:dyDescent="0.25">
      <c r="C31" s="10">
        <v>45638</v>
      </c>
      <c r="D31" s="11">
        <v>451</v>
      </c>
      <c r="E31" s="13" t="s">
        <v>28</v>
      </c>
      <c r="F31" s="13" t="s">
        <v>38</v>
      </c>
      <c r="G31" s="19">
        <v>201839</v>
      </c>
      <c r="H31" s="4"/>
    </row>
    <row r="32" spans="3:8" ht="34.5" customHeight="1" x14ac:dyDescent="0.25">
      <c r="C32" s="10">
        <v>45638</v>
      </c>
      <c r="D32" s="11">
        <v>230005668</v>
      </c>
      <c r="E32" s="13" t="s">
        <v>33</v>
      </c>
      <c r="F32" s="13" t="s">
        <v>38</v>
      </c>
      <c r="G32" s="19">
        <v>684014</v>
      </c>
      <c r="H32" s="4"/>
    </row>
    <row r="33" spans="3:8" ht="27.75" customHeight="1" x14ac:dyDescent="0.25">
      <c r="C33" s="10">
        <v>45638</v>
      </c>
      <c r="D33" s="11">
        <v>488</v>
      </c>
      <c r="E33" s="13" t="s">
        <v>35</v>
      </c>
      <c r="F33" s="13" t="s">
        <v>51</v>
      </c>
      <c r="G33" s="19">
        <v>46410</v>
      </c>
      <c r="H33" s="4"/>
    </row>
    <row r="34" spans="3:8" ht="27.75" customHeight="1" x14ac:dyDescent="0.25">
      <c r="C34" s="10">
        <v>45638</v>
      </c>
      <c r="D34" s="11">
        <v>489</v>
      </c>
      <c r="E34" s="13" t="s">
        <v>35</v>
      </c>
      <c r="F34" s="13" t="s">
        <v>52</v>
      </c>
      <c r="G34" s="19">
        <v>9282</v>
      </c>
      <c r="H34" s="4"/>
    </row>
    <row r="35" spans="3:8" ht="27.75" customHeight="1" x14ac:dyDescent="0.25">
      <c r="C35" s="10">
        <v>45639</v>
      </c>
      <c r="D35" s="11">
        <v>4128</v>
      </c>
      <c r="E35" s="13" t="s">
        <v>36</v>
      </c>
      <c r="F35" s="13" t="s">
        <v>38</v>
      </c>
      <c r="G35" s="19">
        <v>312845</v>
      </c>
      <c r="H35" s="4"/>
    </row>
    <row r="36" spans="3:8" ht="27.75" customHeight="1" x14ac:dyDescent="0.25">
      <c r="C36" s="10">
        <v>45642</v>
      </c>
      <c r="D36" s="11">
        <v>55023</v>
      </c>
      <c r="E36" s="13" t="s">
        <v>12</v>
      </c>
      <c r="F36" s="13" t="s">
        <v>39</v>
      </c>
      <c r="G36" s="19">
        <v>257651.28</v>
      </c>
      <c r="H36" s="4"/>
    </row>
    <row r="37" spans="3:8" ht="27.75" customHeight="1" x14ac:dyDescent="0.25">
      <c r="C37" s="10">
        <v>45644</v>
      </c>
      <c r="D37" s="11">
        <v>9000051899</v>
      </c>
      <c r="E37" s="16" t="s">
        <v>13</v>
      </c>
      <c r="F37" s="18" t="s">
        <v>40</v>
      </c>
      <c r="G37" s="19">
        <v>9558</v>
      </c>
      <c r="H37" s="4"/>
    </row>
    <row r="38" spans="3:8" ht="33.75" customHeight="1" x14ac:dyDescent="0.25">
      <c r="C38" s="10">
        <v>45644</v>
      </c>
      <c r="D38" s="11">
        <v>9000051898</v>
      </c>
      <c r="E38" s="16" t="s">
        <v>13</v>
      </c>
      <c r="F38" s="18" t="s">
        <v>40</v>
      </c>
      <c r="G38" s="21">
        <v>9558</v>
      </c>
      <c r="H38" s="4"/>
    </row>
    <row r="39" spans="3:8" ht="30.75" customHeight="1" x14ac:dyDescent="0.25">
      <c r="C39" s="10">
        <v>45644</v>
      </c>
      <c r="D39" s="11">
        <v>9000051914</v>
      </c>
      <c r="E39" s="16" t="s">
        <v>13</v>
      </c>
      <c r="F39" s="18" t="s">
        <v>41</v>
      </c>
      <c r="G39" s="21">
        <v>9558</v>
      </c>
      <c r="H39" s="4"/>
    </row>
    <row r="40" spans="3:8" ht="27.75" customHeight="1" x14ac:dyDescent="0.25">
      <c r="C40" s="10">
        <v>45646</v>
      </c>
      <c r="D40" s="11">
        <v>2702</v>
      </c>
      <c r="E40" s="12" t="s">
        <v>11</v>
      </c>
      <c r="F40" s="13" t="s">
        <v>39</v>
      </c>
      <c r="G40" s="20">
        <v>45123.199999999997</v>
      </c>
      <c r="H40" s="4"/>
    </row>
    <row r="41" spans="3:8" ht="27.75" customHeight="1" x14ac:dyDescent="0.25">
      <c r="C41" s="10">
        <v>45656</v>
      </c>
      <c r="D41" s="11">
        <v>51</v>
      </c>
      <c r="E41" s="13" t="s">
        <v>26</v>
      </c>
      <c r="F41" s="13" t="s">
        <v>38</v>
      </c>
      <c r="G41" s="19">
        <v>317420</v>
      </c>
      <c r="H41" s="4"/>
    </row>
    <row r="42" spans="3:8" ht="27.75" customHeight="1" x14ac:dyDescent="0.25">
      <c r="C42" s="10">
        <v>45657</v>
      </c>
      <c r="D42" s="11">
        <v>126</v>
      </c>
      <c r="E42" s="13" t="s">
        <v>22</v>
      </c>
      <c r="F42" s="13" t="s">
        <v>46</v>
      </c>
      <c r="G42" s="19">
        <v>191366.5</v>
      </c>
      <c r="H42" s="4"/>
    </row>
    <row r="43" spans="3:8" ht="27.75" customHeight="1" x14ac:dyDescent="0.25">
      <c r="C43" s="10">
        <v>45657</v>
      </c>
      <c r="D43" s="11">
        <v>125</v>
      </c>
      <c r="E43" s="13" t="s">
        <v>22</v>
      </c>
      <c r="F43" s="13" t="s">
        <v>46</v>
      </c>
      <c r="G43" s="19">
        <v>162014</v>
      </c>
      <c r="H43" s="4"/>
    </row>
    <row r="44" spans="3:8" ht="27.75" customHeight="1" x14ac:dyDescent="0.25">
      <c r="C44" s="10">
        <v>45657</v>
      </c>
      <c r="D44" s="11">
        <v>3407</v>
      </c>
      <c r="E44" s="13" t="s">
        <v>34</v>
      </c>
      <c r="F44" s="13" t="s">
        <v>50</v>
      </c>
      <c r="G44" s="19">
        <v>19912.5</v>
      </c>
      <c r="H44" s="4"/>
    </row>
    <row r="45" spans="3:8" ht="27.75" customHeight="1" x14ac:dyDescent="0.25">
      <c r="C45" s="10">
        <v>45657</v>
      </c>
      <c r="D45" s="11">
        <v>3406</v>
      </c>
      <c r="E45" s="13" t="s">
        <v>34</v>
      </c>
      <c r="F45" s="13" t="s">
        <v>50</v>
      </c>
      <c r="G45" s="19">
        <v>33187.5</v>
      </c>
      <c r="H45" s="4"/>
    </row>
    <row r="46" spans="3:8" ht="15.75" x14ac:dyDescent="0.25">
      <c r="C46" s="6"/>
      <c r="D46" s="6"/>
      <c r="E46" s="9" t="s">
        <v>4</v>
      </c>
      <c r="F46" s="6"/>
      <c r="G46" s="3">
        <f>SUM(G7:G45)</f>
        <v>9246195.0299999993</v>
      </c>
    </row>
    <row r="49" spans="3:5" ht="15.75" x14ac:dyDescent="0.25">
      <c r="C49" s="5" t="s">
        <v>5</v>
      </c>
      <c r="E49" t="s">
        <v>8</v>
      </c>
    </row>
    <row r="50" spans="3:5" ht="15.75" x14ac:dyDescent="0.25">
      <c r="C50" s="5" t="s">
        <v>7</v>
      </c>
    </row>
  </sheetData>
  <sortState xmlns:xlrd2="http://schemas.microsoft.com/office/spreadsheetml/2017/richdata2" ref="C8:G45">
    <sortCondition ref="C8:C45"/>
  </sortState>
  <phoneticPr fontId="5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2025-01-09T14:25:26Z</cp:lastPrinted>
  <dcterms:created xsi:type="dcterms:W3CDTF">2015-06-05T18:19:34Z</dcterms:created>
  <dcterms:modified xsi:type="dcterms:W3CDTF">2025-01-09T14:26:12Z</dcterms:modified>
</cp:coreProperties>
</file>