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EUDA MENSUAL 2024\"/>
    </mc:Choice>
  </mc:AlternateContent>
  <xr:revisionPtr revIDLastSave="0" documentId="13_ncr:1_{02AC2D14-7529-4688-9930-3866E5CE5D17}" xr6:coauthVersionLast="47" xr6:coauthVersionMax="47" xr10:uidLastSave="{00000000-0000-0000-0000-000000000000}"/>
  <bookViews>
    <workbookView xWindow="-120" yWindow="-120" windowWidth="20730" windowHeight="11160" xr2:uid="{E97D18A6-4D82-4CE0-B2D6-4C2308D8B00B}"/>
  </bookViews>
  <sheets>
    <sheet name="DEUDA ABRIL 2024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7" l="1"/>
</calcChain>
</file>

<file path=xl/sharedStrings.xml><?xml version="1.0" encoding="utf-8"?>
<sst xmlns="http://schemas.openxmlformats.org/spreadsheetml/2006/main" count="421" uniqueCount="229">
  <si>
    <t>FECHA</t>
  </si>
  <si>
    <t>RNC</t>
  </si>
  <si>
    <t>NOMBRE PROVEEDOR</t>
  </si>
  <si>
    <t>FUENTE DE FINANCIAMIENTO</t>
  </si>
  <si>
    <t>MONTO FACTURADO</t>
  </si>
  <si>
    <t>NÚM. FACTURA</t>
  </si>
  <si>
    <t>DIRECCIÓN DE FISCALIZACIÓN Y CONTROL</t>
  </si>
  <si>
    <t>HASTA DIC. 2013</t>
  </si>
  <si>
    <t>CONCEPTO DE COMPRA</t>
  </si>
  <si>
    <t>Monto por Período</t>
  </si>
  <si>
    <t>NCF</t>
  </si>
  <si>
    <t>COMPROMISO DE DEUDAS ABRIL 2024</t>
  </si>
  <si>
    <t>131-027377</t>
  </si>
  <si>
    <t>B1500001489</t>
  </si>
  <si>
    <t>PAPELERIA E IMPRESOS CRISHOAN</t>
  </si>
  <si>
    <t>MAT IMPRESO</t>
  </si>
  <si>
    <t>FR/CV</t>
  </si>
  <si>
    <t>130-95051-2</t>
  </si>
  <si>
    <t>B1500000222</t>
  </si>
  <si>
    <t>SUPLIDORES INSTITUCIONALES</t>
  </si>
  <si>
    <t>ADQUISICION DE SILLAS PLASTICAS</t>
  </si>
  <si>
    <t>131-45392-9</t>
  </si>
  <si>
    <t>B1500000107</t>
  </si>
  <si>
    <t>HHYR</t>
  </si>
  <si>
    <t>PAÑOS DE CORTINAS CON MALLAS AREA DE EMERGENCIA</t>
  </si>
  <si>
    <t>130-671591</t>
  </si>
  <si>
    <t>B1500001957</t>
  </si>
  <si>
    <t>HEMOTEST</t>
  </si>
  <si>
    <t>REACTIVO DE LABORATORIO</t>
  </si>
  <si>
    <t>B1500001951</t>
  </si>
  <si>
    <t>B1500001959</t>
  </si>
  <si>
    <t>1-30-13778-1</t>
  </si>
  <si>
    <t>B1500001121</t>
  </si>
  <si>
    <t>TECNOLOGIA CEBALLOS</t>
  </si>
  <si>
    <t>MAT ELECTRICO</t>
  </si>
  <si>
    <t>B1500001129</t>
  </si>
  <si>
    <t>TONER</t>
  </si>
  <si>
    <t>B1500001134</t>
  </si>
  <si>
    <t>BOTELLAS DE TINTAS P/IMPRESORA</t>
  </si>
  <si>
    <t>1-3110389-8</t>
  </si>
  <si>
    <t>B1500000341</t>
  </si>
  <si>
    <t>SUPLIDORA DE CARNES Y EMBUTIDOS EL ANILLO</t>
  </si>
  <si>
    <t>ALIMENTOS</t>
  </si>
  <si>
    <t>130-817286</t>
  </si>
  <si>
    <t>B1500000944</t>
  </si>
  <si>
    <t>SERVICIOS HOSPITALARIOS</t>
  </si>
  <si>
    <t>MEDICAMENTOS</t>
  </si>
  <si>
    <t>132-158938</t>
  </si>
  <si>
    <t>B1500000262</t>
  </si>
  <si>
    <t>SURGIPHARMA, SRL</t>
  </si>
  <si>
    <t>MED. Y MAT GAST MEDICO</t>
  </si>
  <si>
    <t>130-50281-1</t>
  </si>
  <si>
    <t>B1500000560</t>
  </si>
  <si>
    <t>PROQUIA</t>
  </si>
  <si>
    <t>MAT GAST MEDICO</t>
  </si>
  <si>
    <t>101-15548-5</t>
  </si>
  <si>
    <t>B1500002142</t>
  </si>
  <si>
    <t>BIO WIN,SRL</t>
  </si>
  <si>
    <t>130-537412</t>
  </si>
  <si>
    <t>B1500001347</t>
  </si>
  <si>
    <t>RONAJUS FARMACEUTICA</t>
  </si>
  <si>
    <t>MED Y MAT GAST MED</t>
  </si>
  <si>
    <t>001-0245960-9</t>
  </si>
  <si>
    <t>B1500000118</t>
  </si>
  <si>
    <t>IMPRESIONES DIGITAL,SRL</t>
  </si>
  <si>
    <t>B1500000117</t>
  </si>
  <si>
    <t>IMPRESIÓN EN VINYL</t>
  </si>
  <si>
    <t>130-186121</t>
  </si>
  <si>
    <t>B1500003265</t>
  </si>
  <si>
    <t>GRUPO FARMACEUTICO CAR M</t>
  </si>
  <si>
    <t>MAT GAST MED</t>
  </si>
  <si>
    <t>B1500003295</t>
  </si>
  <si>
    <t>LABORATORIO PRIMELAB</t>
  </si>
  <si>
    <t>1-3233150-8</t>
  </si>
  <si>
    <t>B1500000046</t>
  </si>
  <si>
    <t>131-535119</t>
  </si>
  <si>
    <t>B1500000719</t>
  </si>
  <si>
    <t>ICU SOLUCIONES</t>
  </si>
  <si>
    <t>RENTA EQUIPO OFICINA</t>
  </si>
  <si>
    <t>131-082272</t>
  </si>
  <si>
    <t>B1500002279</t>
  </si>
  <si>
    <t>EPX DOMINICANA, SRL</t>
  </si>
  <si>
    <t>FARACH</t>
  </si>
  <si>
    <t>101-062088</t>
  </si>
  <si>
    <t>B1500004679</t>
  </si>
  <si>
    <t>VENDIFAR</t>
  </si>
  <si>
    <t>130-247471</t>
  </si>
  <si>
    <t>B1500003954</t>
  </si>
  <si>
    <t>132-52244-3</t>
  </si>
  <si>
    <t>B1500000578</t>
  </si>
  <si>
    <t>GERENFAR, SRL</t>
  </si>
  <si>
    <t>130-493154</t>
  </si>
  <si>
    <t>B1500025285</t>
  </si>
  <si>
    <t>AIR LIQUIDE</t>
  </si>
  <si>
    <t>OXIGENO MEDICO</t>
  </si>
  <si>
    <t>101-520574</t>
  </si>
  <si>
    <t>E450000000016</t>
  </si>
  <si>
    <t>SAN MIGUEL</t>
  </si>
  <si>
    <t>MANTENIMIENTO ASCENSOR</t>
  </si>
  <si>
    <t>101-070587</t>
  </si>
  <si>
    <t>B1500039248</t>
  </si>
  <si>
    <t>BIO NUCLEAR</t>
  </si>
  <si>
    <t>101-56655-8</t>
  </si>
  <si>
    <t>B1500001653</t>
  </si>
  <si>
    <t>CARY INDUSTRIAL</t>
  </si>
  <si>
    <t>MAT GAST. DE LIMPIEZA</t>
  </si>
  <si>
    <t>B1500001349</t>
  </si>
  <si>
    <t>MAT MEDICO</t>
  </si>
  <si>
    <t>131-48045-4</t>
  </si>
  <si>
    <t>B1500000895</t>
  </si>
  <si>
    <t>EXSERCON</t>
  </si>
  <si>
    <t>131-02737-7</t>
  </si>
  <si>
    <t>B1500001486</t>
  </si>
  <si>
    <t>SELLOS P/ VARIOS DPTOS</t>
  </si>
  <si>
    <t>1-3135423-8</t>
  </si>
  <si>
    <t>B1500014241</t>
  </si>
  <si>
    <t>BIO NOVA</t>
  </si>
  <si>
    <t>132-071042</t>
  </si>
  <si>
    <t>B1500000291</t>
  </si>
  <si>
    <t>FARMACIA RUTH</t>
  </si>
  <si>
    <t>1-01-63656-4</t>
  </si>
  <si>
    <t>B1500000896</t>
  </si>
  <si>
    <t>BELLO LAB</t>
  </si>
  <si>
    <t>SUPLIDORES Y LOGISTICAS</t>
  </si>
  <si>
    <t>130-515646</t>
  </si>
  <si>
    <t>B1500000137</t>
  </si>
  <si>
    <t>223-0115986-3</t>
  </si>
  <si>
    <t>B1500000332</t>
  </si>
  <si>
    <t>R &amp; R MEDIC/ CRISSTINA ROSARIO</t>
  </si>
  <si>
    <t>132-34245-3</t>
  </si>
  <si>
    <t>7535-7536-7537</t>
  </si>
  <si>
    <t>B1500009216/9217/9218</t>
  </si>
  <si>
    <t>GRUPO ALASKA</t>
  </si>
  <si>
    <t>CONSUMO DE AGUA</t>
  </si>
  <si>
    <t>B1500009206</t>
  </si>
  <si>
    <t>123-001339</t>
  </si>
  <si>
    <t>B1500008185</t>
  </si>
  <si>
    <t>ERIK GAS DEL 2000</t>
  </si>
  <si>
    <t>COMBUSTIBLE</t>
  </si>
  <si>
    <t>CECOMSA</t>
  </si>
  <si>
    <t>102-316163</t>
  </si>
  <si>
    <t>E0000001621</t>
  </si>
  <si>
    <t>COMPRA DE EQUIPOS DEINFORMATICA</t>
  </si>
  <si>
    <t>131-453929</t>
  </si>
  <si>
    <t>B1500000108</t>
  </si>
  <si>
    <t>MAT GAST DE LIMPIEZA</t>
  </si>
  <si>
    <t>101-63656-4</t>
  </si>
  <si>
    <t>B1500000903</t>
  </si>
  <si>
    <t>B1500003298</t>
  </si>
  <si>
    <t>131-154344</t>
  </si>
  <si>
    <t>B1500001574</t>
  </si>
  <si>
    <t>SERVI SALUD PREMIUM</t>
  </si>
  <si>
    <t>130-505667</t>
  </si>
  <si>
    <t>B1500002242</t>
  </si>
  <si>
    <t>A &amp; S IMPORTADORA MEDICA</t>
  </si>
  <si>
    <t>B1500000899</t>
  </si>
  <si>
    <t>B1500002150</t>
  </si>
  <si>
    <t>101-000228</t>
  </si>
  <si>
    <t>E450000000003</t>
  </si>
  <si>
    <t>MEJIA ARCALA</t>
  </si>
  <si>
    <t>B1500000352</t>
  </si>
  <si>
    <t>B1500000900</t>
  </si>
  <si>
    <t>101-027721</t>
  </si>
  <si>
    <t>B1500022090</t>
  </si>
  <si>
    <t>SUED &amp; FARGESA</t>
  </si>
  <si>
    <t>B1500009226</t>
  </si>
  <si>
    <t>101-72699-7</t>
  </si>
  <si>
    <t>E450000000401</t>
  </si>
  <si>
    <t>TROPIGAS DOMINICANA</t>
  </si>
  <si>
    <t>GAS</t>
  </si>
  <si>
    <t>E450000000402</t>
  </si>
  <si>
    <t>130-258422</t>
  </si>
  <si>
    <t>B1500000415</t>
  </si>
  <si>
    <t>GESTIONES SANITARIAS</t>
  </si>
  <si>
    <t>ANALISIS DEL AGUA</t>
  </si>
  <si>
    <t>B1500003294</t>
  </si>
  <si>
    <t>001-0922945</t>
  </si>
  <si>
    <t>B1500000200</t>
  </si>
  <si>
    <t>JOSE FCO. MENDEZ</t>
  </si>
  <si>
    <t>REP DE COLCHONES</t>
  </si>
  <si>
    <t>B1500000201</t>
  </si>
  <si>
    <t>REP DE SILLAS</t>
  </si>
  <si>
    <t>SHOWTWCH</t>
  </si>
  <si>
    <t>131-21985-3</t>
  </si>
  <si>
    <t>B1500000213</t>
  </si>
  <si>
    <t>COMPRA DE ROSAS</t>
  </si>
  <si>
    <t>CV</t>
  </si>
  <si>
    <t>B1500001490</t>
  </si>
  <si>
    <t>LAPIZ DE CARBON</t>
  </si>
  <si>
    <t>B1500000906</t>
  </si>
  <si>
    <t>B1500005386</t>
  </si>
  <si>
    <t>MORAMI</t>
  </si>
  <si>
    <t>B1500001961</t>
  </si>
  <si>
    <t>FARMAVANZ</t>
  </si>
  <si>
    <t>1-01-819626</t>
  </si>
  <si>
    <t>B1500000640</t>
  </si>
  <si>
    <t>B1500003308</t>
  </si>
  <si>
    <t>B1500001962</t>
  </si>
  <si>
    <t>130-13778-1</t>
  </si>
  <si>
    <t>B1500001143</t>
  </si>
  <si>
    <t>B1500001144</t>
  </si>
  <si>
    <t xml:space="preserve">ALQUILER DE EQUIPO </t>
  </si>
  <si>
    <t>B1500025386</t>
  </si>
  <si>
    <t>CORRESPONDIENTE AL MES DE MARZO</t>
  </si>
  <si>
    <t>B1500025459</t>
  </si>
  <si>
    <t>B1500000357</t>
  </si>
  <si>
    <t>131-526403</t>
  </si>
  <si>
    <t>B1500000597</t>
  </si>
  <si>
    <t>MERPROV</t>
  </si>
  <si>
    <t>B1500000598</t>
  </si>
  <si>
    <t>B1500000599</t>
  </si>
  <si>
    <t>MAT GAST DE ALIMENTOS</t>
  </si>
  <si>
    <t>B1500000600</t>
  </si>
  <si>
    <t>B1500000601</t>
  </si>
  <si>
    <t>B1500000602</t>
  </si>
  <si>
    <t>B1500000603</t>
  </si>
  <si>
    <t>TOTAL</t>
  </si>
  <si>
    <t>101-572884</t>
  </si>
  <si>
    <t>b1500001412</t>
  </si>
  <si>
    <t>SERVIAMED DOMINICANA</t>
  </si>
  <si>
    <t>REP DE EQUIPO</t>
  </si>
  <si>
    <t>132-845986</t>
  </si>
  <si>
    <t>B1500000002</t>
  </si>
  <si>
    <t>COMERCIAL SOLIAN</t>
  </si>
  <si>
    <t>MAT FERRETERO</t>
  </si>
  <si>
    <t>P &amp; D RECYCLING</t>
  </si>
  <si>
    <t>RECOLECCION DE RESIDUOS SOLIDOS</t>
  </si>
  <si>
    <t>B1500000221</t>
  </si>
  <si>
    <t>130-557241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</si>
</sst>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2" borderId="1" xfId="0" applyNumberFormat="1" applyFill="1" applyBorder="1"/>
    <xf numFmtId="0" fontId="0" fillId="2" borderId="1" xfId="0" applyFill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2" borderId="3" xfId="0" applyFill="1" applyBorder="1"/>
    <xf numFmtId="0" fontId="0" fillId="2" borderId="3" xfId="0" applyFill="1" applyBorder="1" applyAlignment="1">
      <alignment wrapText="1"/>
    </xf>
    <xf numFmtId="0" fontId="2" fillId="3" borderId="0" xfId="0" applyFont="1" applyFill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2" borderId="1" xfId="0" applyFill="1" applyBorder="1" applyAlignment="1">
      <alignment horizontal="left"/>
    </xf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1200605</xdr:colOff>
      <xdr:row>0</xdr:row>
      <xdr:rowOff>11340</xdr:rowOff>
    </xdr:from>
    <xdr:to>
      <xdr:col>6</xdr:col>
      <xdr:colOff>476703</xdr:colOff>
      <xdr:row>5</xdr:row>
      <xdr:rowOff>30390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AA48D2-78DC-42CA-ACE6-9A83B7204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455" y="11340"/>
          <a:ext cx="1381124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D51DA-29DE-473D-AF9E-E43A52E0E9A4}">
  <dimension ref="A6:J92"/>
  <sheetViews>
    <sheetView tabSelected="1" topLeftCell="A26" zoomScale="81" zoomScaleNormal="81" workbookViewId="0">
      <selection activeCell="H86" sqref="H86"/>
    </sheetView>
  </sheetViews>
  <sheetFormatPr baseColWidth="10" defaultRowHeight="15" x14ac:dyDescent="0.25"/>
  <cols>
    <col min="1" max="1" width="15.7109375" customWidth="1"/>
    <col min="2" max="2" width="14" customWidth="1"/>
    <col min="3" max="3" width="14.7109375" customWidth="1"/>
    <col min="4" max="4" width="18.85546875" customWidth="1"/>
    <col min="5" max="5" width="28.85546875" customWidth="1"/>
    <col min="6" max="6" width="31.5703125" customWidth="1"/>
    <col min="7" max="7" width="19.42578125" customWidth="1"/>
    <col min="8" max="8" width="17.42578125" customWidth="1"/>
    <col min="9" max="9" width="10.42578125" hidden="1" customWidth="1"/>
  </cols>
  <sheetData>
    <row r="6" spans="1:10" x14ac:dyDescent="0.25">
      <c r="A6" s="14" t="s">
        <v>11</v>
      </c>
      <c r="B6" s="14"/>
      <c r="C6" s="14"/>
      <c r="D6" s="14"/>
      <c r="E6" s="14"/>
      <c r="F6" s="14"/>
      <c r="G6" s="14"/>
      <c r="H6" s="14"/>
      <c r="I6" s="14"/>
    </row>
    <row r="7" spans="1:10" x14ac:dyDescent="0.25">
      <c r="A7" s="14" t="s">
        <v>6</v>
      </c>
      <c r="B7" s="14"/>
      <c r="C7" s="14"/>
      <c r="D7" s="14"/>
      <c r="E7" s="14"/>
      <c r="F7" s="14"/>
      <c r="G7" s="14"/>
      <c r="H7" s="14"/>
      <c r="I7" s="14"/>
    </row>
    <row r="8" spans="1:10" ht="15" customHeight="1" x14ac:dyDescent="0.25">
      <c r="A8" s="15" t="s">
        <v>0</v>
      </c>
      <c r="B8" s="15" t="s">
        <v>1</v>
      </c>
      <c r="C8" s="16" t="s">
        <v>5</v>
      </c>
      <c r="D8" s="9"/>
      <c r="E8" s="17" t="s">
        <v>2</v>
      </c>
      <c r="F8" s="18" t="s">
        <v>8</v>
      </c>
      <c r="G8" s="15" t="s">
        <v>3</v>
      </c>
      <c r="H8" s="15" t="s">
        <v>4</v>
      </c>
      <c r="I8" s="4" t="s">
        <v>9</v>
      </c>
    </row>
    <row r="9" spans="1:10" ht="33" customHeight="1" x14ac:dyDescent="0.25">
      <c r="A9" s="15"/>
      <c r="B9" s="15"/>
      <c r="C9" s="16"/>
      <c r="D9" s="10" t="s">
        <v>10</v>
      </c>
      <c r="E9" s="17"/>
      <c r="F9" s="19"/>
      <c r="G9" s="15"/>
      <c r="H9" s="15"/>
      <c r="I9" s="2" t="s">
        <v>7</v>
      </c>
      <c r="J9" s="1"/>
    </row>
    <row r="10" spans="1:10" ht="33" customHeight="1" x14ac:dyDescent="0.25">
      <c r="A10" s="6">
        <v>45400</v>
      </c>
      <c r="B10" s="5" t="s">
        <v>152</v>
      </c>
      <c r="C10" s="5">
        <v>2242</v>
      </c>
      <c r="D10" s="11" t="s">
        <v>153</v>
      </c>
      <c r="E10" s="5" t="s">
        <v>154</v>
      </c>
      <c r="F10" s="8" t="s">
        <v>107</v>
      </c>
      <c r="G10" s="8" t="s">
        <v>16</v>
      </c>
      <c r="H10" s="7">
        <v>10697.88</v>
      </c>
      <c r="I10" s="2"/>
      <c r="J10" s="1"/>
    </row>
    <row r="11" spans="1:10" ht="33" customHeight="1" x14ac:dyDescent="0.25">
      <c r="A11" s="6">
        <v>45393</v>
      </c>
      <c r="B11" s="5" t="s">
        <v>91</v>
      </c>
      <c r="C11" s="5">
        <v>108573</v>
      </c>
      <c r="D11" s="11" t="s">
        <v>92</v>
      </c>
      <c r="E11" s="5" t="s">
        <v>93</v>
      </c>
      <c r="F11" s="8" t="s">
        <v>94</v>
      </c>
      <c r="G11" s="8" t="s">
        <v>16</v>
      </c>
      <c r="H11" s="7">
        <v>4298.13</v>
      </c>
      <c r="I11" s="2"/>
      <c r="J11" s="1"/>
    </row>
    <row r="12" spans="1:10" ht="51.75" customHeight="1" x14ac:dyDescent="0.25">
      <c r="A12" s="6">
        <v>45405</v>
      </c>
      <c r="B12" s="5">
        <v>130493154</v>
      </c>
      <c r="C12" s="5">
        <v>109296</v>
      </c>
      <c r="D12" s="11" t="s">
        <v>202</v>
      </c>
      <c r="E12" s="5" t="s">
        <v>93</v>
      </c>
      <c r="F12" s="8" t="s">
        <v>94</v>
      </c>
      <c r="G12" s="8" t="s">
        <v>16</v>
      </c>
      <c r="H12" s="7">
        <v>761558.79</v>
      </c>
      <c r="I12" s="2"/>
      <c r="J12" s="13" t="s">
        <v>203</v>
      </c>
    </row>
    <row r="13" spans="1:10" ht="33" customHeight="1" x14ac:dyDescent="0.25">
      <c r="A13" s="6">
        <v>45412</v>
      </c>
      <c r="B13" s="5" t="s">
        <v>91</v>
      </c>
      <c r="C13" s="5">
        <v>109698</v>
      </c>
      <c r="D13" s="11" t="s">
        <v>204</v>
      </c>
      <c r="E13" s="5" t="s">
        <v>93</v>
      </c>
      <c r="F13" s="8" t="s">
        <v>94</v>
      </c>
      <c r="G13" s="8" t="s">
        <v>16</v>
      </c>
      <c r="H13" s="7">
        <v>855312.15</v>
      </c>
      <c r="I13" s="2"/>
      <c r="J13" s="1"/>
    </row>
    <row r="14" spans="1:10" ht="33" customHeight="1" x14ac:dyDescent="0.25">
      <c r="A14" s="6">
        <v>45386</v>
      </c>
      <c r="B14" s="5" t="s">
        <v>99</v>
      </c>
      <c r="C14" s="5">
        <v>28877</v>
      </c>
      <c r="D14" s="11" t="s">
        <v>100</v>
      </c>
      <c r="E14" s="5" t="s">
        <v>101</v>
      </c>
      <c r="F14" s="8" t="s">
        <v>28</v>
      </c>
      <c r="G14" s="8" t="s">
        <v>16</v>
      </c>
      <c r="H14" s="7">
        <v>15000</v>
      </c>
      <c r="I14" s="2"/>
      <c r="J14" s="1"/>
    </row>
    <row r="15" spans="1:10" ht="33" customHeight="1" x14ac:dyDescent="0.25">
      <c r="A15" s="6">
        <v>45385</v>
      </c>
      <c r="B15" s="5" t="s">
        <v>120</v>
      </c>
      <c r="C15" s="5">
        <v>2589</v>
      </c>
      <c r="D15" s="11" t="s">
        <v>121</v>
      </c>
      <c r="E15" s="5" t="s">
        <v>122</v>
      </c>
      <c r="F15" s="8" t="s">
        <v>28</v>
      </c>
      <c r="G15" s="8" t="s">
        <v>16</v>
      </c>
      <c r="H15" s="7">
        <v>7100</v>
      </c>
      <c r="I15" s="2"/>
      <c r="J15" s="1"/>
    </row>
    <row r="16" spans="1:10" ht="33" customHeight="1" x14ac:dyDescent="0.25">
      <c r="A16" s="6">
        <v>45399</v>
      </c>
      <c r="B16" s="5" t="s">
        <v>146</v>
      </c>
      <c r="C16" s="5">
        <v>2592</v>
      </c>
      <c r="D16" s="11" t="s">
        <v>155</v>
      </c>
      <c r="E16" s="5" t="s">
        <v>122</v>
      </c>
      <c r="F16" s="8" t="s">
        <v>28</v>
      </c>
      <c r="G16" s="8" t="s">
        <v>16</v>
      </c>
      <c r="H16" s="7">
        <v>10434.15</v>
      </c>
      <c r="I16" s="2"/>
      <c r="J16" s="1"/>
    </row>
    <row r="17" spans="1:10" ht="33" customHeight="1" x14ac:dyDescent="0.25">
      <c r="A17" s="6">
        <v>45399</v>
      </c>
      <c r="B17" s="5" t="s">
        <v>146</v>
      </c>
      <c r="C17" s="5">
        <v>2593</v>
      </c>
      <c r="D17" s="11" t="s">
        <v>161</v>
      </c>
      <c r="E17" s="5" t="s">
        <v>122</v>
      </c>
      <c r="F17" s="8" t="s">
        <v>28</v>
      </c>
      <c r="G17" s="8" t="s">
        <v>16</v>
      </c>
      <c r="H17" s="7">
        <v>327073</v>
      </c>
      <c r="I17" s="2"/>
      <c r="J17" s="1"/>
    </row>
    <row r="18" spans="1:10" ht="33" customHeight="1" x14ac:dyDescent="0.25">
      <c r="A18" s="6">
        <v>45407</v>
      </c>
      <c r="B18" s="5" t="s">
        <v>146</v>
      </c>
      <c r="C18" s="5">
        <v>2596</v>
      </c>
      <c r="D18" s="11" t="s">
        <v>147</v>
      </c>
      <c r="E18" s="5" t="s">
        <v>122</v>
      </c>
      <c r="F18" s="8" t="s">
        <v>28</v>
      </c>
      <c r="G18" s="8" t="s">
        <v>16</v>
      </c>
      <c r="H18" s="7">
        <v>159748</v>
      </c>
      <c r="I18" s="2"/>
      <c r="J18" s="1"/>
    </row>
    <row r="19" spans="1:10" ht="43.5" customHeight="1" x14ac:dyDescent="0.25">
      <c r="A19" s="6">
        <v>45393</v>
      </c>
      <c r="B19" s="5" t="s">
        <v>55</v>
      </c>
      <c r="C19" s="5">
        <v>2142</v>
      </c>
      <c r="D19" s="11" t="s">
        <v>56</v>
      </c>
      <c r="E19" s="5" t="s">
        <v>57</v>
      </c>
      <c r="F19" s="8" t="s">
        <v>28</v>
      </c>
      <c r="G19" s="8" t="s">
        <v>16</v>
      </c>
      <c r="H19" s="7">
        <v>5750</v>
      </c>
      <c r="I19" s="2"/>
      <c r="J19" s="1"/>
    </row>
    <row r="20" spans="1:10" ht="43.5" customHeight="1" x14ac:dyDescent="0.25">
      <c r="A20" s="6">
        <v>45400</v>
      </c>
      <c r="B20" s="5" t="s">
        <v>55</v>
      </c>
      <c r="C20" s="5">
        <v>2150</v>
      </c>
      <c r="D20" s="11" t="s">
        <v>156</v>
      </c>
      <c r="E20" s="5" t="s">
        <v>57</v>
      </c>
      <c r="F20" s="8" t="s">
        <v>28</v>
      </c>
      <c r="G20" s="8" t="s">
        <v>16</v>
      </c>
      <c r="H20" s="7">
        <v>5750</v>
      </c>
      <c r="I20" s="2"/>
      <c r="J20" s="1"/>
    </row>
    <row r="21" spans="1:10" ht="43.5" customHeight="1" x14ac:dyDescent="0.25">
      <c r="A21" s="6">
        <v>45390</v>
      </c>
      <c r="B21" s="5" t="s">
        <v>114</v>
      </c>
      <c r="C21" s="5">
        <v>48194</v>
      </c>
      <c r="D21" s="11" t="s">
        <v>115</v>
      </c>
      <c r="E21" s="5" t="s">
        <v>116</v>
      </c>
      <c r="F21" s="8" t="s">
        <v>28</v>
      </c>
      <c r="G21" s="8" t="s">
        <v>16</v>
      </c>
      <c r="H21" s="7">
        <v>115212</v>
      </c>
      <c r="I21" s="2"/>
      <c r="J21" s="1"/>
    </row>
    <row r="22" spans="1:10" ht="43.5" customHeight="1" x14ac:dyDescent="0.25">
      <c r="A22" s="6">
        <v>45386</v>
      </c>
      <c r="B22" s="5" t="s">
        <v>102</v>
      </c>
      <c r="C22" s="5">
        <v>118939</v>
      </c>
      <c r="D22" s="11" t="s">
        <v>103</v>
      </c>
      <c r="E22" s="5" t="s">
        <v>104</v>
      </c>
      <c r="F22" s="8" t="s">
        <v>105</v>
      </c>
      <c r="G22" s="8" t="s">
        <v>16</v>
      </c>
      <c r="H22" s="7">
        <v>172664.74</v>
      </c>
      <c r="I22" s="2"/>
      <c r="J22" s="1"/>
    </row>
    <row r="23" spans="1:10" ht="43.5" customHeight="1" x14ac:dyDescent="0.25">
      <c r="A23" s="6">
        <v>45383</v>
      </c>
      <c r="B23" s="5" t="s">
        <v>221</v>
      </c>
      <c r="C23" s="5">
        <v>2</v>
      </c>
      <c r="D23" s="5" t="s">
        <v>222</v>
      </c>
      <c r="E23" s="5" t="s">
        <v>223</v>
      </c>
      <c r="F23" s="8" t="s">
        <v>224</v>
      </c>
      <c r="G23" s="8" t="s">
        <v>16</v>
      </c>
      <c r="H23" s="7">
        <v>236302.8</v>
      </c>
      <c r="I23" s="2"/>
      <c r="J23" s="1"/>
    </row>
    <row r="24" spans="1:10" ht="43.5" customHeight="1" x14ac:dyDescent="0.25">
      <c r="A24" s="6">
        <v>45386</v>
      </c>
      <c r="B24" s="5" t="s">
        <v>135</v>
      </c>
      <c r="C24" s="5">
        <v>8185</v>
      </c>
      <c r="D24" s="11" t="s">
        <v>136</v>
      </c>
      <c r="E24" s="8" t="s">
        <v>137</v>
      </c>
      <c r="F24" s="8" t="s">
        <v>138</v>
      </c>
      <c r="G24" s="8" t="s">
        <v>16</v>
      </c>
      <c r="H24" s="7">
        <v>50000</v>
      </c>
      <c r="I24" s="2"/>
      <c r="J24" s="1"/>
    </row>
    <row r="25" spans="1:10" ht="43.5" customHeight="1" x14ac:dyDescent="0.25">
      <c r="A25" s="6">
        <v>45397</v>
      </c>
      <c r="B25" s="5" t="s">
        <v>140</v>
      </c>
      <c r="C25" s="5">
        <v>1621</v>
      </c>
      <c r="D25" s="11" t="s">
        <v>141</v>
      </c>
      <c r="E25" s="8" t="s">
        <v>139</v>
      </c>
      <c r="F25" s="8" t="s">
        <v>142</v>
      </c>
      <c r="G25" s="8" t="s">
        <v>16</v>
      </c>
      <c r="H25" s="7">
        <v>86777.2</v>
      </c>
      <c r="I25" s="2"/>
      <c r="J25" s="1"/>
    </row>
    <row r="26" spans="1:10" ht="43.5" customHeight="1" x14ac:dyDescent="0.25">
      <c r="A26" s="6">
        <v>45394</v>
      </c>
      <c r="B26" s="5" t="s">
        <v>79</v>
      </c>
      <c r="C26" s="5">
        <v>2279</v>
      </c>
      <c r="D26" s="11" t="s">
        <v>80</v>
      </c>
      <c r="E26" s="8" t="s">
        <v>81</v>
      </c>
      <c r="F26" s="8" t="s">
        <v>46</v>
      </c>
      <c r="G26" s="8" t="s">
        <v>16</v>
      </c>
      <c r="H26" s="7">
        <v>95457.5</v>
      </c>
      <c r="I26" s="2"/>
      <c r="J26" s="1"/>
    </row>
    <row r="27" spans="1:10" ht="43.5" customHeight="1" x14ac:dyDescent="0.25">
      <c r="A27" s="6">
        <v>45394</v>
      </c>
      <c r="B27" s="5" t="s">
        <v>108</v>
      </c>
      <c r="C27" s="5">
        <v>895</v>
      </c>
      <c r="D27" s="11" t="s">
        <v>109</v>
      </c>
      <c r="E27" s="8" t="s">
        <v>110</v>
      </c>
      <c r="F27" s="8" t="s">
        <v>61</v>
      </c>
      <c r="G27" s="8" t="s">
        <v>16</v>
      </c>
      <c r="H27" s="7">
        <v>57594.400000000001</v>
      </c>
      <c r="I27" s="2"/>
      <c r="J27" s="1"/>
    </row>
    <row r="28" spans="1:10" ht="43.5" customHeight="1" x14ac:dyDescent="0.25">
      <c r="A28" s="6">
        <v>45407</v>
      </c>
      <c r="B28" s="5" t="s">
        <v>108</v>
      </c>
      <c r="C28" s="5">
        <v>906</v>
      </c>
      <c r="D28" s="11" t="s">
        <v>189</v>
      </c>
      <c r="E28" s="8" t="s">
        <v>110</v>
      </c>
      <c r="F28" s="8" t="s">
        <v>70</v>
      </c>
      <c r="G28" s="8" t="s">
        <v>16</v>
      </c>
      <c r="H28" s="7">
        <v>33040</v>
      </c>
      <c r="I28" s="2"/>
      <c r="J28" s="1"/>
    </row>
    <row r="29" spans="1:10" ht="43.5" customHeight="1" x14ac:dyDescent="0.25">
      <c r="A29" s="6">
        <v>45385</v>
      </c>
      <c r="B29" s="5" t="s">
        <v>117</v>
      </c>
      <c r="C29" s="5">
        <v>291</v>
      </c>
      <c r="D29" s="11" t="s">
        <v>118</v>
      </c>
      <c r="E29" s="8" t="s">
        <v>119</v>
      </c>
      <c r="F29" s="8" t="s">
        <v>46</v>
      </c>
      <c r="G29" s="8" t="s">
        <v>16</v>
      </c>
      <c r="H29" s="7">
        <v>29845</v>
      </c>
      <c r="I29" s="2"/>
      <c r="J29" s="1"/>
    </row>
    <row r="30" spans="1:10" ht="43.5" customHeight="1" x14ac:dyDescent="0.25">
      <c r="A30" s="6">
        <v>45394</v>
      </c>
      <c r="B30" s="5" t="s">
        <v>83</v>
      </c>
      <c r="C30" s="5">
        <v>9400123789</v>
      </c>
      <c r="D30" s="11" t="s">
        <v>84</v>
      </c>
      <c r="E30" s="8" t="s">
        <v>82</v>
      </c>
      <c r="F30" s="8" t="s">
        <v>46</v>
      </c>
      <c r="G30" s="8" t="s">
        <v>16</v>
      </c>
      <c r="H30" s="7">
        <v>36041.58</v>
      </c>
      <c r="I30" s="2"/>
      <c r="J30" s="1"/>
    </row>
    <row r="31" spans="1:10" ht="43.5" customHeight="1" x14ac:dyDescent="0.25">
      <c r="A31" s="6">
        <v>45407</v>
      </c>
      <c r="B31" s="5" t="s">
        <v>194</v>
      </c>
      <c r="C31" s="5">
        <v>25612</v>
      </c>
      <c r="D31" s="11" t="s">
        <v>195</v>
      </c>
      <c r="E31" s="8" t="s">
        <v>193</v>
      </c>
      <c r="F31" s="8" t="s">
        <v>70</v>
      </c>
      <c r="G31" s="8" t="s">
        <v>16</v>
      </c>
      <c r="H31" s="7">
        <v>119876.2</v>
      </c>
      <c r="I31" s="2"/>
      <c r="J31" s="1"/>
    </row>
    <row r="32" spans="1:10" ht="43.5" customHeight="1" x14ac:dyDescent="0.25">
      <c r="A32" s="6">
        <v>45394</v>
      </c>
      <c r="B32" s="5" t="s">
        <v>171</v>
      </c>
      <c r="C32" s="5">
        <v>23869</v>
      </c>
      <c r="D32" s="11" t="s">
        <v>172</v>
      </c>
      <c r="E32" s="8" t="s">
        <v>173</v>
      </c>
      <c r="F32" s="8" t="s">
        <v>174</v>
      </c>
      <c r="G32" s="8" t="s">
        <v>16</v>
      </c>
      <c r="H32" s="7">
        <v>25606</v>
      </c>
      <c r="I32" s="2"/>
      <c r="J32" s="1"/>
    </row>
    <row r="33" spans="1:10" ht="43.5" customHeight="1" x14ac:dyDescent="0.25">
      <c r="A33" s="6">
        <v>45393</v>
      </c>
      <c r="B33" s="5" t="s">
        <v>88</v>
      </c>
      <c r="C33" s="5">
        <v>578</v>
      </c>
      <c r="D33" s="11" t="s">
        <v>89</v>
      </c>
      <c r="E33" s="8" t="s">
        <v>90</v>
      </c>
      <c r="F33" s="8" t="s">
        <v>46</v>
      </c>
      <c r="G33" s="8" t="s">
        <v>16</v>
      </c>
      <c r="H33" s="7">
        <v>91000</v>
      </c>
      <c r="I33" s="2"/>
      <c r="J33" s="1"/>
    </row>
    <row r="34" spans="1:10" ht="43.5" customHeight="1" x14ac:dyDescent="0.25">
      <c r="A34" s="6">
        <v>45387</v>
      </c>
      <c r="B34" s="5" t="s">
        <v>67</v>
      </c>
      <c r="C34" s="5">
        <v>3265</v>
      </c>
      <c r="D34" s="11" t="s">
        <v>68</v>
      </c>
      <c r="E34" s="5" t="s">
        <v>69</v>
      </c>
      <c r="F34" s="8" t="s">
        <v>70</v>
      </c>
      <c r="G34" s="8" t="s">
        <v>16</v>
      </c>
      <c r="H34" s="7">
        <v>40120</v>
      </c>
      <c r="I34" s="2"/>
      <c r="J34" s="1"/>
    </row>
    <row r="35" spans="1:10" ht="43.5" customHeight="1" x14ac:dyDescent="0.25">
      <c r="A35" s="6">
        <v>45390</v>
      </c>
      <c r="B35" s="5" t="s">
        <v>67</v>
      </c>
      <c r="C35" s="5">
        <v>3294</v>
      </c>
      <c r="D35" s="11" t="s">
        <v>175</v>
      </c>
      <c r="E35" s="5" t="s">
        <v>69</v>
      </c>
      <c r="F35" s="8" t="s">
        <v>61</v>
      </c>
      <c r="G35" s="8" t="s">
        <v>16</v>
      </c>
      <c r="H35" s="7">
        <v>276550</v>
      </c>
      <c r="I35" s="2"/>
      <c r="J35" s="1"/>
    </row>
    <row r="36" spans="1:10" ht="43.5" customHeight="1" x14ac:dyDescent="0.25">
      <c r="A36" s="6">
        <v>45401</v>
      </c>
      <c r="B36" s="5" t="s">
        <v>67</v>
      </c>
      <c r="C36" s="5">
        <v>3295</v>
      </c>
      <c r="D36" s="11" t="s">
        <v>71</v>
      </c>
      <c r="E36" s="5" t="s">
        <v>69</v>
      </c>
      <c r="F36" s="8" t="s">
        <v>70</v>
      </c>
      <c r="G36" s="8" t="s">
        <v>16</v>
      </c>
      <c r="H36" s="7">
        <v>275970</v>
      </c>
      <c r="I36" s="2"/>
      <c r="J36" s="1"/>
    </row>
    <row r="37" spans="1:10" ht="43.5" customHeight="1" x14ac:dyDescent="0.25">
      <c r="A37" s="6">
        <v>45404</v>
      </c>
      <c r="B37" s="5" t="s">
        <v>67</v>
      </c>
      <c r="C37" s="5">
        <v>3298</v>
      </c>
      <c r="D37" s="11" t="s">
        <v>148</v>
      </c>
      <c r="E37" s="5" t="s">
        <v>69</v>
      </c>
      <c r="F37" s="8" t="s">
        <v>46</v>
      </c>
      <c r="G37" s="8" t="s">
        <v>16</v>
      </c>
      <c r="H37" s="7">
        <v>8000</v>
      </c>
      <c r="I37" s="2"/>
      <c r="J37" s="1"/>
    </row>
    <row r="38" spans="1:10" ht="43.5" customHeight="1" x14ac:dyDescent="0.25">
      <c r="A38" s="6">
        <v>45408</v>
      </c>
      <c r="B38" s="5" t="s">
        <v>67</v>
      </c>
      <c r="C38" s="5">
        <v>3308</v>
      </c>
      <c r="D38" s="11" t="s">
        <v>196</v>
      </c>
      <c r="E38" s="5" t="s">
        <v>69</v>
      </c>
      <c r="F38" s="8" t="s">
        <v>61</v>
      </c>
      <c r="G38" s="8" t="s">
        <v>16</v>
      </c>
      <c r="H38" s="7">
        <v>526730</v>
      </c>
      <c r="I38" s="2"/>
      <c r="J38" s="1"/>
    </row>
    <row r="39" spans="1:10" ht="43.5" customHeight="1" x14ac:dyDescent="0.25">
      <c r="A39" s="6">
        <v>45385</v>
      </c>
      <c r="B39" s="5" t="s">
        <v>129</v>
      </c>
      <c r="C39" s="5">
        <v>9206</v>
      </c>
      <c r="D39" s="11" t="s">
        <v>134</v>
      </c>
      <c r="E39" s="5" t="s">
        <v>132</v>
      </c>
      <c r="F39" s="8" t="s">
        <v>133</v>
      </c>
      <c r="G39" s="8" t="s">
        <v>16</v>
      </c>
      <c r="H39" s="7">
        <v>10017</v>
      </c>
      <c r="I39" s="2"/>
      <c r="J39" s="1"/>
    </row>
    <row r="40" spans="1:10" ht="43.5" customHeight="1" x14ac:dyDescent="0.25">
      <c r="A40" s="6">
        <v>45394</v>
      </c>
      <c r="B40" s="5" t="s">
        <v>129</v>
      </c>
      <c r="C40" s="5" t="s">
        <v>130</v>
      </c>
      <c r="D40" s="12" t="s">
        <v>131</v>
      </c>
      <c r="E40" s="5" t="s">
        <v>132</v>
      </c>
      <c r="F40" s="8" t="s">
        <v>133</v>
      </c>
      <c r="G40" s="8" t="s">
        <v>16</v>
      </c>
      <c r="H40" s="7">
        <v>9765</v>
      </c>
      <c r="I40" s="2"/>
      <c r="J40" s="1"/>
    </row>
    <row r="41" spans="1:10" ht="43.5" customHeight="1" x14ac:dyDescent="0.25">
      <c r="A41" s="6">
        <v>45405</v>
      </c>
      <c r="B41" s="5" t="s">
        <v>129</v>
      </c>
      <c r="C41" s="5">
        <v>7618</v>
      </c>
      <c r="D41" s="12" t="s">
        <v>165</v>
      </c>
      <c r="E41" s="5" t="s">
        <v>132</v>
      </c>
      <c r="F41" s="8" t="s">
        <v>133</v>
      </c>
      <c r="G41" s="8" t="s">
        <v>16</v>
      </c>
      <c r="H41" s="7">
        <v>9765</v>
      </c>
      <c r="I41" s="2"/>
      <c r="J41" s="1"/>
    </row>
    <row r="42" spans="1:10" ht="43.5" customHeight="1" x14ac:dyDescent="0.25">
      <c r="A42" s="6">
        <v>45407</v>
      </c>
      <c r="B42" s="5" t="s">
        <v>143</v>
      </c>
      <c r="C42" s="5">
        <v>108</v>
      </c>
      <c r="D42" s="12" t="s">
        <v>144</v>
      </c>
      <c r="E42" s="5" t="s">
        <v>23</v>
      </c>
      <c r="F42" s="8" t="s">
        <v>145</v>
      </c>
      <c r="G42" s="8" t="s">
        <v>16</v>
      </c>
      <c r="H42" s="7">
        <v>354177</v>
      </c>
      <c r="I42" s="2"/>
      <c r="J42" s="1"/>
    </row>
    <row r="43" spans="1:10" ht="43.5" customHeight="1" x14ac:dyDescent="0.25">
      <c r="A43" s="6">
        <v>45408</v>
      </c>
      <c r="B43" s="20">
        <v>130671591</v>
      </c>
      <c r="C43" s="5">
        <v>3720</v>
      </c>
      <c r="D43" s="12" t="s">
        <v>192</v>
      </c>
      <c r="E43" s="5" t="s">
        <v>27</v>
      </c>
      <c r="F43" s="8" t="s">
        <v>28</v>
      </c>
      <c r="G43" s="8" t="s">
        <v>16</v>
      </c>
      <c r="H43" s="7">
        <v>49680</v>
      </c>
      <c r="I43" s="2"/>
      <c r="J43" s="1"/>
    </row>
    <row r="44" spans="1:10" ht="43.5" customHeight="1" x14ac:dyDescent="0.25">
      <c r="A44" s="6">
        <v>45412</v>
      </c>
      <c r="B44" s="20">
        <v>130671591</v>
      </c>
      <c r="C44" s="5">
        <v>3721</v>
      </c>
      <c r="D44" s="12" t="s">
        <v>197</v>
      </c>
      <c r="E44" s="5" t="s">
        <v>27</v>
      </c>
      <c r="F44" s="8" t="s">
        <v>28</v>
      </c>
      <c r="G44" s="8" t="s">
        <v>16</v>
      </c>
      <c r="H44" s="7">
        <v>13190.6</v>
      </c>
      <c r="I44" s="2"/>
      <c r="J44" s="1"/>
    </row>
    <row r="45" spans="1:10" ht="43.5" customHeight="1" x14ac:dyDescent="0.25">
      <c r="A45" s="6">
        <v>45404</v>
      </c>
      <c r="B45" s="5" t="s">
        <v>157</v>
      </c>
      <c r="C45" s="5">
        <v>290109878</v>
      </c>
      <c r="D45" s="12" t="s">
        <v>158</v>
      </c>
      <c r="E45" s="5" t="s">
        <v>159</v>
      </c>
      <c r="F45" s="8" t="s">
        <v>42</v>
      </c>
      <c r="G45" s="8" t="s">
        <v>16</v>
      </c>
      <c r="H45" s="7">
        <v>31054</v>
      </c>
      <c r="I45" s="2"/>
      <c r="J45" s="1"/>
    </row>
    <row r="46" spans="1:10" ht="43.5" customHeight="1" x14ac:dyDescent="0.25">
      <c r="A46" s="6">
        <v>45405</v>
      </c>
      <c r="B46" s="20">
        <v>131398073</v>
      </c>
      <c r="C46" s="5">
        <v>6712</v>
      </c>
      <c r="D46" s="12" t="s">
        <v>190</v>
      </c>
      <c r="E46" s="5" t="s">
        <v>191</v>
      </c>
      <c r="F46" s="8" t="s">
        <v>61</v>
      </c>
      <c r="G46" s="8" t="s">
        <v>16</v>
      </c>
      <c r="H46" s="7">
        <v>602240</v>
      </c>
      <c r="I46" s="2"/>
      <c r="J46" s="1"/>
    </row>
    <row r="47" spans="1:10" ht="43.5" customHeight="1" x14ac:dyDescent="0.25">
      <c r="A47" s="6">
        <v>45383</v>
      </c>
      <c r="B47" s="20" t="s">
        <v>228</v>
      </c>
      <c r="C47" s="5">
        <v>221</v>
      </c>
      <c r="D47" s="12" t="s">
        <v>227</v>
      </c>
      <c r="E47" s="5" t="s">
        <v>225</v>
      </c>
      <c r="F47" s="8" t="s">
        <v>226</v>
      </c>
      <c r="G47" s="8" t="s">
        <v>16</v>
      </c>
      <c r="H47" s="7">
        <v>255000</v>
      </c>
      <c r="I47" s="2"/>
      <c r="J47" s="1"/>
    </row>
    <row r="48" spans="1:10" ht="43.5" customHeight="1" x14ac:dyDescent="0.25">
      <c r="A48" s="6">
        <v>45383</v>
      </c>
      <c r="B48" s="5" t="s">
        <v>51</v>
      </c>
      <c r="C48" s="5">
        <v>26383</v>
      </c>
      <c r="D48" s="11" t="s">
        <v>52</v>
      </c>
      <c r="E48" s="5" t="s">
        <v>53</v>
      </c>
      <c r="F48" s="8" t="s">
        <v>54</v>
      </c>
      <c r="G48" s="8" t="s">
        <v>16</v>
      </c>
      <c r="H48" s="7">
        <v>126610.93</v>
      </c>
      <c r="I48" s="2"/>
      <c r="J48" s="1"/>
    </row>
    <row r="49" spans="1:10" ht="43.5" customHeight="1" x14ac:dyDescent="0.25">
      <c r="A49" s="6">
        <v>45398</v>
      </c>
      <c r="B49" s="5" t="s">
        <v>111</v>
      </c>
      <c r="C49" s="5">
        <v>1486</v>
      </c>
      <c r="D49" s="11" t="s">
        <v>112</v>
      </c>
      <c r="E49" s="8" t="s">
        <v>14</v>
      </c>
      <c r="F49" s="8" t="s">
        <v>113</v>
      </c>
      <c r="G49" s="8" t="s">
        <v>16</v>
      </c>
      <c r="H49" s="7">
        <v>7788</v>
      </c>
      <c r="I49" s="2"/>
      <c r="J49" s="1"/>
    </row>
    <row r="50" spans="1:10" ht="30" x14ac:dyDescent="0.25">
      <c r="A50" s="6">
        <v>45406</v>
      </c>
      <c r="B50" s="5" t="s">
        <v>12</v>
      </c>
      <c r="C50" s="5">
        <v>1489</v>
      </c>
      <c r="D50" s="11" t="s">
        <v>13</v>
      </c>
      <c r="E50" s="8" t="s">
        <v>14</v>
      </c>
      <c r="F50" s="8" t="s">
        <v>15</v>
      </c>
      <c r="G50" s="8" t="s">
        <v>16</v>
      </c>
      <c r="H50" s="7">
        <v>45666</v>
      </c>
      <c r="I50" s="3"/>
    </row>
    <row r="51" spans="1:10" ht="30" x14ac:dyDescent="0.25">
      <c r="A51" s="6">
        <v>45407</v>
      </c>
      <c r="B51" s="5" t="s">
        <v>12</v>
      </c>
      <c r="C51" s="5">
        <v>1490</v>
      </c>
      <c r="D51" s="11" t="s">
        <v>187</v>
      </c>
      <c r="E51" s="8" t="s">
        <v>14</v>
      </c>
      <c r="F51" s="8" t="s">
        <v>188</v>
      </c>
      <c r="G51" s="8" t="s">
        <v>16</v>
      </c>
      <c r="H51" s="7">
        <v>247467.42</v>
      </c>
      <c r="I51" s="3"/>
    </row>
    <row r="52" spans="1:10" ht="30" x14ac:dyDescent="0.25">
      <c r="A52" s="6">
        <v>45401</v>
      </c>
      <c r="B52" s="5" t="s">
        <v>126</v>
      </c>
      <c r="C52" s="5">
        <v>332</v>
      </c>
      <c r="D52" s="11" t="s">
        <v>127</v>
      </c>
      <c r="E52" s="8" t="s">
        <v>128</v>
      </c>
      <c r="F52" s="8" t="s">
        <v>46</v>
      </c>
      <c r="G52" s="8" t="s">
        <v>16</v>
      </c>
      <c r="H52" s="7">
        <v>417192.5</v>
      </c>
      <c r="I52" s="3"/>
    </row>
    <row r="53" spans="1:10" x14ac:dyDescent="0.25">
      <c r="A53" s="6">
        <v>45392</v>
      </c>
      <c r="B53" s="5" t="s">
        <v>58</v>
      </c>
      <c r="C53" s="5">
        <v>1347</v>
      </c>
      <c r="D53" s="11" t="s">
        <v>59</v>
      </c>
      <c r="E53" s="8" t="s">
        <v>60</v>
      </c>
      <c r="F53" s="8" t="s">
        <v>61</v>
      </c>
      <c r="G53" s="8" t="s">
        <v>16</v>
      </c>
      <c r="H53" s="7">
        <v>96382</v>
      </c>
      <c r="I53" s="3"/>
    </row>
    <row r="54" spans="1:10" x14ac:dyDescent="0.25">
      <c r="A54" s="6">
        <v>45394</v>
      </c>
      <c r="B54" s="5" t="s">
        <v>58</v>
      </c>
      <c r="C54" s="5">
        <v>1349</v>
      </c>
      <c r="D54" s="11" t="s">
        <v>106</v>
      </c>
      <c r="E54" s="8" t="s">
        <v>60</v>
      </c>
      <c r="F54" s="8" t="s">
        <v>107</v>
      </c>
      <c r="G54" s="8" t="s">
        <v>16</v>
      </c>
      <c r="H54" s="7">
        <v>5250</v>
      </c>
      <c r="I54" s="3"/>
    </row>
    <row r="55" spans="1:10" ht="30" x14ac:dyDescent="0.25">
      <c r="A55" s="6">
        <v>45410</v>
      </c>
      <c r="B55" s="5" t="s">
        <v>17</v>
      </c>
      <c r="C55" s="5">
        <v>222</v>
      </c>
      <c r="D55" s="11" t="s">
        <v>18</v>
      </c>
      <c r="E55" s="5" t="s">
        <v>19</v>
      </c>
      <c r="F55" s="8" t="s">
        <v>20</v>
      </c>
      <c r="G55" s="8" t="s">
        <v>16</v>
      </c>
      <c r="H55" s="7">
        <v>92512</v>
      </c>
      <c r="I55" s="3"/>
    </row>
    <row r="56" spans="1:10" x14ac:dyDescent="0.25">
      <c r="A56" s="6">
        <v>45384</v>
      </c>
      <c r="B56" s="5" t="s">
        <v>217</v>
      </c>
      <c r="C56" s="5">
        <v>1412</v>
      </c>
      <c r="D56" s="11" t="s">
        <v>218</v>
      </c>
      <c r="E56" s="5" t="s">
        <v>219</v>
      </c>
      <c r="F56" s="8" t="s">
        <v>220</v>
      </c>
      <c r="G56" s="8" t="s">
        <v>16</v>
      </c>
      <c r="H56" s="7">
        <v>6726</v>
      </c>
      <c r="I56" s="3"/>
    </row>
    <row r="57" spans="1:10" x14ac:dyDescent="0.25">
      <c r="A57" s="6">
        <v>45390</v>
      </c>
      <c r="B57" s="5" t="s">
        <v>73</v>
      </c>
      <c r="C57" s="5">
        <v>384</v>
      </c>
      <c r="D57" s="11" t="s">
        <v>74</v>
      </c>
      <c r="E57" s="5" t="s">
        <v>72</v>
      </c>
      <c r="F57" s="8" t="s">
        <v>28</v>
      </c>
      <c r="G57" s="8" t="s">
        <v>16</v>
      </c>
      <c r="H57" s="7">
        <v>27020.799999999999</v>
      </c>
      <c r="I57" s="3"/>
    </row>
    <row r="58" spans="1:10" ht="30" x14ac:dyDescent="0.25">
      <c r="A58" s="6">
        <v>45404</v>
      </c>
      <c r="B58" s="5" t="s">
        <v>21</v>
      </c>
      <c r="C58" s="5">
        <v>107</v>
      </c>
      <c r="D58" s="11" t="s">
        <v>22</v>
      </c>
      <c r="E58" s="5" t="s">
        <v>23</v>
      </c>
      <c r="F58" s="8" t="s">
        <v>24</v>
      </c>
      <c r="G58" s="8" t="s">
        <v>16</v>
      </c>
      <c r="H58" s="7">
        <v>634660.05000000005</v>
      </c>
      <c r="I58" s="3"/>
    </row>
    <row r="59" spans="1:10" x14ac:dyDescent="0.25">
      <c r="A59" s="6">
        <v>45387</v>
      </c>
      <c r="B59" s="5" t="s">
        <v>25</v>
      </c>
      <c r="C59" s="5">
        <v>3706</v>
      </c>
      <c r="D59" s="11" t="s">
        <v>29</v>
      </c>
      <c r="E59" s="5" t="s">
        <v>27</v>
      </c>
      <c r="F59" s="8" t="s">
        <v>28</v>
      </c>
      <c r="G59" s="8" t="s">
        <v>16</v>
      </c>
      <c r="H59" s="7">
        <v>49952.85</v>
      </c>
      <c r="I59" s="3"/>
    </row>
    <row r="60" spans="1:10" x14ac:dyDescent="0.25">
      <c r="A60" s="6">
        <v>45394</v>
      </c>
      <c r="B60" s="5" t="s">
        <v>25</v>
      </c>
      <c r="C60" s="5">
        <v>3713</v>
      </c>
      <c r="D60" s="11" t="s">
        <v>26</v>
      </c>
      <c r="E60" s="5" t="s">
        <v>27</v>
      </c>
      <c r="F60" s="8" t="s">
        <v>28</v>
      </c>
      <c r="G60" s="8" t="s">
        <v>16</v>
      </c>
      <c r="H60" s="7">
        <v>95000</v>
      </c>
      <c r="I60" s="3"/>
    </row>
    <row r="61" spans="1:10" x14ac:dyDescent="0.25">
      <c r="A61" s="6">
        <v>45398</v>
      </c>
      <c r="B61" s="5" t="s">
        <v>25</v>
      </c>
      <c r="C61" s="5">
        <v>3716</v>
      </c>
      <c r="D61" s="11" t="s">
        <v>30</v>
      </c>
      <c r="E61" s="5" t="s">
        <v>27</v>
      </c>
      <c r="F61" s="8" t="s">
        <v>28</v>
      </c>
      <c r="G61" s="8" t="s">
        <v>16</v>
      </c>
      <c r="H61" s="7">
        <v>232291.25</v>
      </c>
      <c r="I61" s="3"/>
    </row>
    <row r="62" spans="1:10" x14ac:dyDescent="0.25">
      <c r="A62" s="6">
        <v>45390</v>
      </c>
      <c r="B62" s="5" t="s">
        <v>75</v>
      </c>
      <c r="C62" s="5">
        <v>719</v>
      </c>
      <c r="D62" s="11" t="s">
        <v>76</v>
      </c>
      <c r="E62" s="5" t="s">
        <v>77</v>
      </c>
      <c r="F62" s="8" t="s">
        <v>78</v>
      </c>
      <c r="G62" s="8" t="s">
        <v>16</v>
      </c>
      <c r="H62" s="7">
        <v>38302.800000000003</v>
      </c>
      <c r="I62" s="3"/>
    </row>
    <row r="63" spans="1:10" x14ac:dyDescent="0.25">
      <c r="A63" s="6">
        <v>45393</v>
      </c>
      <c r="B63" s="5" t="s">
        <v>62</v>
      </c>
      <c r="C63" s="5">
        <v>117</v>
      </c>
      <c r="D63" s="11" t="s">
        <v>65</v>
      </c>
      <c r="E63" s="5" t="s">
        <v>64</v>
      </c>
      <c r="F63" s="8" t="s">
        <v>15</v>
      </c>
      <c r="G63" s="8" t="s">
        <v>16</v>
      </c>
      <c r="H63" s="7">
        <v>208770</v>
      </c>
      <c r="I63" s="3"/>
    </row>
    <row r="64" spans="1:10" x14ac:dyDescent="0.25">
      <c r="A64" s="6">
        <v>45399</v>
      </c>
      <c r="B64" s="5" t="s">
        <v>62</v>
      </c>
      <c r="C64" s="5">
        <v>118</v>
      </c>
      <c r="D64" s="11" t="s">
        <v>63</v>
      </c>
      <c r="E64" s="5" t="s">
        <v>64</v>
      </c>
      <c r="F64" s="8" t="s">
        <v>66</v>
      </c>
      <c r="G64" s="8" t="s">
        <v>16</v>
      </c>
      <c r="H64" s="7">
        <v>59000</v>
      </c>
      <c r="I64" s="3"/>
    </row>
    <row r="65" spans="1:9" x14ac:dyDescent="0.25">
      <c r="A65" s="6">
        <v>45390</v>
      </c>
      <c r="B65" s="5" t="s">
        <v>176</v>
      </c>
      <c r="C65" s="5">
        <v>220</v>
      </c>
      <c r="D65" s="11" t="s">
        <v>177</v>
      </c>
      <c r="E65" s="5" t="s">
        <v>178</v>
      </c>
      <c r="F65" s="8" t="s">
        <v>179</v>
      </c>
      <c r="G65" s="8" t="s">
        <v>16</v>
      </c>
      <c r="H65" s="7">
        <v>107380</v>
      </c>
      <c r="I65" s="3"/>
    </row>
    <row r="66" spans="1:9" x14ac:dyDescent="0.25">
      <c r="A66" s="6">
        <v>45404</v>
      </c>
      <c r="B66" s="5" t="s">
        <v>176</v>
      </c>
      <c r="C66" s="5">
        <v>221</v>
      </c>
      <c r="D66" s="11" t="s">
        <v>180</v>
      </c>
      <c r="E66" s="5" t="s">
        <v>178</v>
      </c>
      <c r="F66" s="8" t="s">
        <v>181</v>
      </c>
      <c r="G66" s="8" t="s">
        <v>16</v>
      </c>
      <c r="H66" s="7">
        <v>80240</v>
      </c>
      <c r="I66" s="3"/>
    </row>
    <row r="67" spans="1:9" x14ac:dyDescent="0.25">
      <c r="A67" s="6">
        <v>45384</v>
      </c>
      <c r="B67" s="5" t="s">
        <v>31</v>
      </c>
      <c r="C67" s="5">
        <v>3047</v>
      </c>
      <c r="D67" s="11" t="s">
        <v>32</v>
      </c>
      <c r="E67" s="5" t="s">
        <v>33</v>
      </c>
      <c r="F67" s="8" t="s">
        <v>34</v>
      </c>
      <c r="G67" s="8" t="s">
        <v>16</v>
      </c>
      <c r="H67" s="7">
        <v>12696.8</v>
      </c>
      <c r="I67" s="3"/>
    </row>
    <row r="68" spans="1:9" x14ac:dyDescent="0.25">
      <c r="A68" s="6">
        <v>45392</v>
      </c>
      <c r="B68" s="5" t="s">
        <v>31</v>
      </c>
      <c r="C68" s="5">
        <v>3063</v>
      </c>
      <c r="D68" s="11" t="s">
        <v>35</v>
      </c>
      <c r="E68" s="5" t="s">
        <v>33</v>
      </c>
      <c r="F68" s="8" t="s">
        <v>36</v>
      </c>
      <c r="G68" s="8" t="s">
        <v>16</v>
      </c>
      <c r="H68" s="7">
        <v>60475</v>
      </c>
      <c r="I68" s="3"/>
    </row>
    <row r="69" spans="1:9" ht="30" x14ac:dyDescent="0.25">
      <c r="A69" s="6">
        <v>45400</v>
      </c>
      <c r="B69" s="5" t="s">
        <v>31</v>
      </c>
      <c r="C69" s="5">
        <v>3073</v>
      </c>
      <c r="D69" s="11" t="s">
        <v>37</v>
      </c>
      <c r="E69" s="5" t="s">
        <v>33</v>
      </c>
      <c r="F69" s="8" t="s">
        <v>38</v>
      </c>
      <c r="G69" s="8" t="s">
        <v>16</v>
      </c>
      <c r="H69" s="7">
        <v>15009.6</v>
      </c>
      <c r="I69" s="3"/>
    </row>
    <row r="70" spans="1:9" x14ac:dyDescent="0.25">
      <c r="A70" s="6">
        <v>45412</v>
      </c>
      <c r="B70" s="5" t="s">
        <v>198</v>
      </c>
      <c r="C70" s="5">
        <v>3087</v>
      </c>
      <c r="D70" s="11" t="s">
        <v>199</v>
      </c>
      <c r="E70" s="5" t="s">
        <v>33</v>
      </c>
      <c r="F70" s="8" t="s">
        <v>201</v>
      </c>
      <c r="G70" s="8" t="s">
        <v>16</v>
      </c>
      <c r="H70" s="7">
        <v>19912.5</v>
      </c>
      <c r="I70" s="3"/>
    </row>
    <row r="71" spans="1:9" x14ac:dyDescent="0.25">
      <c r="A71" s="6">
        <v>45412</v>
      </c>
      <c r="B71" s="5" t="s">
        <v>198</v>
      </c>
      <c r="C71" s="5">
        <v>3088</v>
      </c>
      <c r="D71" s="11" t="s">
        <v>200</v>
      </c>
      <c r="E71" s="5" t="s">
        <v>33</v>
      </c>
      <c r="F71" s="8" t="s">
        <v>201</v>
      </c>
      <c r="G71" s="8" t="s">
        <v>16</v>
      </c>
      <c r="H71" s="7">
        <v>33187.5</v>
      </c>
      <c r="I71" s="3"/>
    </row>
    <row r="72" spans="1:9" x14ac:dyDescent="0.25">
      <c r="A72" s="6">
        <v>45405</v>
      </c>
      <c r="B72" s="5" t="s">
        <v>166</v>
      </c>
      <c r="C72" s="5">
        <v>1005118409</v>
      </c>
      <c r="D72" s="11" t="s">
        <v>167</v>
      </c>
      <c r="E72" s="5" t="s">
        <v>168</v>
      </c>
      <c r="F72" s="8" t="s">
        <v>169</v>
      </c>
      <c r="G72" s="8" t="s">
        <v>16</v>
      </c>
      <c r="H72" s="7">
        <v>54366</v>
      </c>
      <c r="I72" s="3"/>
    </row>
    <row r="73" spans="1:9" x14ac:dyDescent="0.25">
      <c r="A73" s="6">
        <v>45405</v>
      </c>
      <c r="B73" s="5" t="s">
        <v>166</v>
      </c>
      <c r="C73" s="5">
        <v>1005118412</v>
      </c>
      <c r="D73" s="11" t="s">
        <v>170</v>
      </c>
      <c r="E73" s="5" t="s">
        <v>168</v>
      </c>
      <c r="F73" s="8" t="s">
        <v>169</v>
      </c>
      <c r="G73" s="8" t="s">
        <v>16</v>
      </c>
      <c r="H73" s="7">
        <v>23205</v>
      </c>
      <c r="I73" s="3"/>
    </row>
    <row r="74" spans="1:9" x14ac:dyDescent="0.25">
      <c r="A74" s="6">
        <v>45383</v>
      </c>
      <c r="B74" s="5" t="s">
        <v>95</v>
      </c>
      <c r="C74" s="5">
        <v>16</v>
      </c>
      <c r="D74" s="11" t="s">
        <v>96</v>
      </c>
      <c r="E74" s="5" t="s">
        <v>97</v>
      </c>
      <c r="F74" s="8" t="s">
        <v>98</v>
      </c>
      <c r="G74" s="8" t="s">
        <v>16</v>
      </c>
      <c r="H74" s="7">
        <v>5900</v>
      </c>
      <c r="I74" s="3"/>
    </row>
    <row r="75" spans="1:9" x14ac:dyDescent="0.25">
      <c r="A75" s="6">
        <v>45383</v>
      </c>
      <c r="B75" s="5" t="s">
        <v>124</v>
      </c>
      <c r="C75" s="5">
        <v>137</v>
      </c>
      <c r="D75" s="11" t="s">
        <v>125</v>
      </c>
      <c r="E75" s="5" t="s">
        <v>123</v>
      </c>
      <c r="F75" s="8" t="s">
        <v>46</v>
      </c>
      <c r="G75" s="8" t="s">
        <v>16</v>
      </c>
      <c r="H75" s="7">
        <v>14000</v>
      </c>
      <c r="I75" s="3"/>
    </row>
    <row r="76" spans="1:9" ht="30" x14ac:dyDescent="0.25">
      <c r="A76" s="6">
        <v>45387</v>
      </c>
      <c r="B76" s="5" t="s">
        <v>39</v>
      </c>
      <c r="C76" s="5">
        <v>341</v>
      </c>
      <c r="D76" s="11" t="s">
        <v>40</v>
      </c>
      <c r="E76" s="8" t="s">
        <v>41</v>
      </c>
      <c r="F76" s="8" t="s">
        <v>42</v>
      </c>
      <c r="G76" s="8" t="s">
        <v>16</v>
      </c>
      <c r="H76" s="7">
        <v>262986</v>
      </c>
      <c r="I76" s="3"/>
    </row>
    <row r="77" spans="1:9" ht="30" x14ac:dyDescent="0.25">
      <c r="A77" s="6">
        <v>45407</v>
      </c>
      <c r="B77" s="5" t="s">
        <v>39</v>
      </c>
      <c r="C77" s="5">
        <v>352</v>
      </c>
      <c r="D77" s="11" t="s">
        <v>160</v>
      </c>
      <c r="E77" s="8" t="s">
        <v>41</v>
      </c>
      <c r="F77" s="8" t="s">
        <v>42</v>
      </c>
      <c r="G77" s="8" t="s">
        <v>16</v>
      </c>
      <c r="H77" s="7">
        <v>362998</v>
      </c>
      <c r="I77" s="3"/>
    </row>
    <row r="78" spans="1:9" ht="30" x14ac:dyDescent="0.25">
      <c r="A78" s="6">
        <v>45412</v>
      </c>
      <c r="B78" s="5" t="s">
        <v>39</v>
      </c>
      <c r="C78" s="5">
        <v>357</v>
      </c>
      <c r="D78" s="11" t="s">
        <v>205</v>
      </c>
      <c r="E78" s="8" t="s">
        <v>41</v>
      </c>
      <c r="F78" s="8" t="s">
        <v>42</v>
      </c>
      <c r="G78" s="8" t="s">
        <v>16</v>
      </c>
      <c r="H78" s="7">
        <v>337013</v>
      </c>
      <c r="I78" s="3"/>
    </row>
    <row r="79" spans="1:9" x14ac:dyDescent="0.25">
      <c r="A79" s="6">
        <v>45397</v>
      </c>
      <c r="B79" s="5" t="s">
        <v>43</v>
      </c>
      <c r="C79" s="5">
        <v>1027</v>
      </c>
      <c r="D79" s="11" t="s">
        <v>44</v>
      </c>
      <c r="E79" s="5" t="s">
        <v>45</v>
      </c>
      <c r="F79" s="8" t="s">
        <v>46</v>
      </c>
      <c r="G79" s="8" t="s">
        <v>16</v>
      </c>
      <c r="H79" s="7">
        <v>274200</v>
      </c>
      <c r="I79" s="3"/>
    </row>
    <row r="80" spans="1:9" x14ac:dyDescent="0.25">
      <c r="A80" s="6">
        <v>45401</v>
      </c>
      <c r="B80" s="5" t="s">
        <v>149</v>
      </c>
      <c r="C80" s="5">
        <v>1574</v>
      </c>
      <c r="D80" s="11" t="s">
        <v>150</v>
      </c>
      <c r="E80" s="5" t="s">
        <v>151</v>
      </c>
      <c r="F80" s="8" t="s">
        <v>70</v>
      </c>
      <c r="G80" s="8" t="s">
        <v>16</v>
      </c>
      <c r="H80" s="7">
        <v>56300</v>
      </c>
      <c r="I80" s="3"/>
    </row>
    <row r="81" spans="1:9" x14ac:dyDescent="0.25">
      <c r="A81" s="6">
        <v>45398</v>
      </c>
      <c r="B81" s="5" t="s">
        <v>47</v>
      </c>
      <c r="C81" s="5">
        <v>549</v>
      </c>
      <c r="D81" s="11" t="s">
        <v>48</v>
      </c>
      <c r="E81" s="5" t="s">
        <v>49</v>
      </c>
      <c r="F81" s="8" t="s">
        <v>50</v>
      </c>
      <c r="G81" s="8" t="s">
        <v>16</v>
      </c>
      <c r="H81" s="7">
        <v>425560</v>
      </c>
      <c r="I81" s="3"/>
    </row>
    <row r="82" spans="1:9" x14ac:dyDescent="0.25">
      <c r="A82" s="6">
        <v>45406</v>
      </c>
      <c r="B82" s="5" t="s">
        <v>162</v>
      </c>
      <c r="C82" s="5">
        <v>9100701003</v>
      </c>
      <c r="D82" s="11" t="s">
        <v>163</v>
      </c>
      <c r="E82" s="5" t="s">
        <v>164</v>
      </c>
      <c r="F82" s="8" t="s">
        <v>28</v>
      </c>
      <c r="G82" s="8" t="s">
        <v>16</v>
      </c>
      <c r="H82" s="7">
        <v>263632</v>
      </c>
      <c r="I82" s="3"/>
    </row>
    <row r="83" spans="1:9" x14ac:dyDescent="0.25">
      <c r="A83" s="6">
        <v>45408</v>
      </c>
      <c r="B83" s="5" t="s">
        <v>183</v>
      </c>
      <c r="C83" s="5">
        <v>244</v>
      </c>
      <c r="D83" s="11" t="s">
        <v>184</v>
      </c>
      <c r="E83" s="5" t="s">
        <v>182</v>
      </c>
      <c r="F83" s="8" t="s">
        <v>185</v>
      </c>
      <c r="G83" s="8" t="s">
        <v>186</v>
      </c>
      <c r="H83" s="7">
        <v>18408</v>
      </c>
      <c r="I83" s="3"/>
    </row>
    <row r="84" spans="1:9" x14ac:dyDescent="0.25">
      <c r="A84" s="6">
        <v>45394</v>
      </c>
      <c r="B84" s="5" t="s">
        <v>86</v>
      </c>
      <c r="C84" s="5">
        <v>37789</v>
      </c>
      <c r="D84" s="11" t="s">
        <v>87</v>
      </c>
      <c r="E84" s="5" t="s">
        <v>85</v>
      </c>
      <c r="F84" s="8" t="s">
        <v>70</v>
      </c>
      <c r="G84" s="8" t="s">
        <v>16</v>
      </c>
      <c r="H84" s="7">
        <v>57657.4</v>
      </c>
      <c r="I84" s="3"/>
    </row>
    <row r="85" spans="1:9" x14ac:dyDescent="0.25">
      <c r="A85" s="6">
        <v>45385</v>
      </c>
      <c r="B85" s="5" t="s">
        <v>206</v>
      </c>
      <c r="C85" s="5">
        <v>597</v>
      </c>
      <c r="D85" s="11" t="s">
        <v>207</v>
      </c>
      <c r="E85" s="5" t="s">
        <v>208</v>
      </c>
      <c r="F85" s="8" t="s">
        <v>42</v>
      </c>
      <c r="G85" s="8" t="s">
        <v>16</v>
      </c>
      <c r="H85" s="7">
        <v>179425</v>
      </c>
      <c r="I85" s="3"/>
    </row>
    <row r="86" spans="1:9" x14ac:dyDescent="0.25">
      <c r="A86" s="6">
        <v>45392</v>
      </c>
      <c r="B86" s="5" t="s">
        <v>206</v>
      </c>
      <c r="C86" s="5">
        <v>598</v>
      </c>
      <c r="D86" s="11" t="s">
        <v>209</v>
      </c>
      <c r="E86" s="5" t="s">
        <v>208</v>
      </c>
      <c r="F86" s="8" t="s">
        <v>42</v>
      </c>
      <c r="G86" s="8" t="s">
        <v>16</v>
      </c>
      <c r="H86" s="7">
        <v>162525</v>
      </c>
      <c r="I86" s="3"/>
    </row>
    <row r="87" spans="1:9" x14ac:dyDescent="0.25">
      <c r="A87" s="6">
        <v>45399</v>
      </c>
      <c r="B87" s="5" t="s">
        <v>206</v>
      </c>
      <c r="C87" s="5">
        <v>599</v>
      </c>
      <c r="D87" s="11" t="s">
        <v>210</v>
      </c>
      <c r="E87" s="5" t="s">
        <v>208</v>
      </c>
      <c r="F87" s="8" t="s">
        <v>211</v>
      </c>
      <c r="G87" s="8" t="s">
        <v>16</v>
      </c>
      <c r="H87" s="7">
        <v>382373.1</v>
      </c>
      <c r="I87" s="3"/>
    </row>
    <row r="88" spans="1:9" x14ac:dyDescent="0.25">
      <c r="A88" s="6">
        <v>45399</v>
      </c>
      <c r="B88" s="5" t="s">
        <v>206</v>
      </c>
      <c r="C88" s="5">
        <v>600</v>
      </c>
      <c r="D88" s="11" t="s">
        <v>212</v>
      </c>
      <c r="E88" s="5" t="s">
        <v>208</v>
      </c>
      <c r="F88" s="8" t="s">
        <v>42</v>
      </c>
      <c r="G88" s="8" t="s">
        <v>16</v>
      </c>
      <c r="H88" s="7">
        <v>180875</v>
      </c>
      <c r="I88" s="3"/>
    </row>
    <row r="89" spans="1:9" x14ac:dyDescent="0.25">
      <c r="A89" s="6">
        <v>45406</v>
      </c>
      <c r="B89" s="5" t="s">
        <v>206</v>
      </c>
      <c r="C89" s="5">
        <v>601</v>
      </c>
      <c r="D89" s="11" t="s">
        <v>213</v>
      </c>
      <c r="E89" s="5" t="s">
        <v>208</v>
      </c>
      <c r="F89" s="8" t="s">
        <v>42</v>
      </c>
      <c r="G89" s="8" t="s">
        <v>16</v>
      </c>
      <c r="H89" s="7">
        <v>479575.2</v>
      </c>
      <c r="I89" s="3"/>
    </row>
    <row r="90" spans="1:9" x14ac:dyDescent="0.25">
      <c r="A90" s="6">
        <v>45406</v>
      </c>
      <c r="B90" s="5" t="s">
        <v>206</v>
      </c>
      <c r="C90" s="5">
        <v>602</v>
      </c>
      <c r="D90" s="11" t="s">
        <v>214</v>
      </c>
      <c r="E90" s="5" t="s">
        <v>208</v>
      </c>
      <c r="F90" s="8" t="s">
        <v>42</v>
      </c>
      <c r="G90" s="8" t="s">
        <v>16</v>
      </c>
      <c r="H90" s="7">
        <v>195550</v>
      </c>
      <c r="I90" s="3"/>
    </row>
    <row r="91" spans="1:9" x14ac:dyDescent="0.25">
      <c r="A91" s="6">
        <v>45412</v>
      </c>
      <c r="B91" s="5" t="s">
        <v>206</v>
      </c>
      <c r="C91" s="5">
        <v>603</v>
      </c>
      <c r="D91" s="11" t="s">
        <v>215</v>
      </c>
      <c r="E91" s="5" t="s">
        <v>208</v>
      </c>
      <c r="F91" s="8" t="s">
        <v>42</v>
      </c>
      <c r="G91" s="8" t="s">
        <v>16</v>
      </c>
      <c r="H91" s="7">
        <v>440418.8</v>
      </c>
      <c r="I91" s="3"/>
    </row>
    <row r="92" spans="1:9" x14ac:dyDescent="0.25">
      <c r="A92" s="3"/>
      <c r="B92" s="3"/>
      <c r="C92" s="3"/>
      <c r="D92" s="3"/>
      <c r="E92" s="5" t="s">
        <v>216</v>
      </c>
      <c r="F92" s="3"/>
      <c r="G92" s="3"/>
      <c r="H92" s="21">
        <f>SUM(H10:H91)</f>
        <v>12670859.619999997</v>
      </c>
    </row>
  </sheetData>
  <mergeCells count="9">
    <mergeCell ref="A6:I6"/>
    <mergeCell ref="A7:I7"/>
    <mergeCell ref="A8:A9"/>
    <mergeCell ref="B8:B9"/>
    <mergeCell ref="C8:C9"/>
    <mergeCell ref="E8:E9"/>
    <mergeCell ref="F8:F9"/>
    <mergeCell ref="G8:G9"/>
    <mergeCell ref="H8:H9"/>
  </mergeCells>
  <pageMargins left="0.70866141732283472" right="0.70866141732283472" top="0.74803149606299213" bottom="0.74803149606299213" header="0.31496062992125984" footer="0.31496062992125984"/>
  <pageSetup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 ABRIL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Matos</dc:creator>
  <cp:lastModifiedBy>Usuario</cp:lastModifiedBy>
  <cp:lastPrinted>2024-03-27T21:02:11Z</cp:lastPrinted>
  <dcterms:created xsi:type="dcterms:W3CDTF">2022-07-21T15:15:11Z</dcterms:created>
  <dcterms:modified xsi:type="dcterms:W3CDTF">2024-05-03T14:00:09Z</dcterms:modified>
</cp:coreProperties>
</file>