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5CC0C81A-978F-4C02-80CF-BA6E5D0F5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I9" i="3"/>
  <c r="B9" i="3" s="1"/>
  <c r="B34" i="3"/>
  <c r="B84" i="3"/>
  <c r="B74" i="3"/>
  <c r="B75" i="3"/>
  <c r="B76" i="3"/>
  <c r="B77" i="3"/>
  <c r="B78" i="3"/>
  <c r="B79" i="3"/>
  <c r="B80" i="3"/>
  <c r="B81" i="3"/>
  <c r="B82" i="3"/>
  <c r="B83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  <c r="B85" i="3" l="1"/>
  <c r="B15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<sst xmlns="http://schemas.openxmlformats.org/spreadsheetml/2006/main" count="104" uniqueCount="104">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</sst>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4"/>
  <sheetViews>
    <sheetView showGridLines="0" tabSelected="1" topLeftCell="A85" zoomScaleNormal="100" workbookViewId="0">
      <selection activeCell="E152" sqref="E152"/>
    </sheetView>
  </sheetViews>
  <sheetFormatPr baseColWidth="10" defaultColWidth="9.140625" defaultRowHeight="15" x14ac:dyDescent="0.25"/>
  <cols>
    <col min="1" max="1" width="35" customWidth="1"/>
    <col min="2" max="2" width="15" customWidth="1"/>
    <col min="3" max="3" width="14.42578125" customWidth="1"/>
    <col min="4" max="4" width="14.85546875" customWidth="1"/>
    <col min="5" max="5" width="14.285156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1456300</v>
      </c>
      <c r="C9" s="34">
        <v>1154300</v>
      </c>
      <c r="D9" s="43">
        <v>302000</v>
      </c>
      <c r="E9" s="45"/>
      <c r="F9" s="45"/>
      <c r="G9" s="45"/>
      <c r="H9" s="45"/>
      <c r="I9" s="45">
        <f>I10+I11</f>
        <v>0</v>
      </c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1154300</v>
      </c>
      <c r="C10" s="35">
        <v>1154300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302000</v>
      </c>
      <c r="C11" s="36"/>
      <c r="D11" s="28">
        <v>302000</v>
      </c>
      <c r="E11" s="28"/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2406774.0999999996</v>
      </c>
      <c r="C15" s="34">
        <v>483984.72</v>
      </c>
      <c r="D15" s="44">
        <v>1922789.38</v>
      </c>
      <c r="E15" s="46"/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411469.57</v>
      </c>
      <c r="C16" s="36">
        <v>183469.57</v>
      </c>
      <c r="D16" s="30">
        <v>228000</v>
      </c>
      <c r="E16" s="28"/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381481.87</v>
      </c>
      <c r="C17" s="36"/>
      <c r="D17" s="28">
        <v>381481.87</v>
      </c>
      <c r="E17" s="28"/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6600</v>
      </c>
      <c r="C18" s="36"/>
      <c r="D18" s="28">
        <v>6600</v>
      </c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64162.5</v>
      </c>
      <c r="C19" s="36">
        <v>6450</v>
      </c>
      <c r="D19" s="28">
        <v>57712.5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0</v>
      </c>
      <c r="C20" s="36"/>
      <c r="D20" s="28"/>
      <c r="E20" s="28"/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1028842.93</v>
      </c>
      <c r="C22" s="36">
        <v>215701.41</v>
      </c>
      <c r="D22" s="28">
        <v>813141.52</v>
      </c>
      <c r="E22" s="28"/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514217.23</v>
      </c>
      <c r="C23" s="36">
        <v>78363.740000000005</v>
      </c>
      <c r="D23" s="28">
        <v>435853.49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4777030.2699999996</v>
      </c>
      <c r="C25" s="38">
        <v>734490.76</v>
      </c>
      <c r="D25" s="44">
        <v>4042539.51</v>
      </c>
      <c r="E25" s="46"/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225118.72</v>
      </c>
      <c r="C26" s="36">
        <v>138190.87</v>
      </c>
      <c r="D26" s="28">
        <v>86927.85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8"/>
      <c r="I27" s="28"/>
      <c r="J27" s="29"/>
      <c r="K27" s="29"/>
      <c r="L27" s="29"/>
      <c r="M27" s="29"/>
      <c r="N27" s="51"/>
      <c r="O27" s="7"/>
    </row>
    <row r="28" spans="1:15" ht="24" x14ac:dyDescent="0.25">
      <c r="A28" s="27" t="s">
        <v>19</v>
      </c>
      <c r="B28" s="33">
        <f t="shared" si="0"/>
        <v>0</v>
      </c>
      <c r="C28" s="36"/>
      <c r="D28" s="28"/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2384455.98</v>
      </c>
      <c r="C29" s="36">
        <v>126965</v>
      </c>
      <c r="D29" s="28">
        <v>2257490.98</v>
      </c>
      <c r="E29" s="30"/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310681.06</v>
      </c>
      <c r="C30" s="36">
        <v>70703.81</v>
      </c>
      <c r="D30" s="28">
        <v>239977.25</v>
      </c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99263.85</v>
      </c>
      <c r="C31" s="36"/>
      <c r="D31" s="30">
        <v>99263.85</v>
      </c>
      <c r="E31" s="28"/>
      <c r="F31" s="28"/>
      <c r="G31" s="28"/>
      <c r="H31" s="28"/>
      <c r="I31" s="28"/>
      <c r="J31" s="28"/>
      <c r="K31" s="28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607596.19999999995</v>
      </c>
      <c r="C32" s="36"/>
      <c r="D32" s="28">
        <v>607596.19999999995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1149914.46</v>
      </c>
      <c r="C34" s="36">
        <v>398631.08</v>
      </c>
      <c r="D34" s="56">
        <v>751283.38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209994.5</v>
      </c>
      <c r="C51" s="38">
        <v>51794.5</v>
      </c>
      <c r="D51" s="46">
        <v>158200</v>
      </c>
      <c r="E51" s="46"/>
      <c r="F51" s="29"/>
      <c r="G51" s="28"/>
      <c r="H51" s="28"/>
      <c r="I51" s="46"/>
      <c r="J51" s="29"/>
      <c r="K51" s="28"/>
      <c r="L51" s="28"/>
      <c r="M51" s="28"/>
      <c r="N51" s="53"/>
      <c r="O51" s="7"/>
    </row>
    <row r="52" spans="1:15" x14ac:dyDescent="0.25">
      <c r="A52" s="27" t="s">
        <v>29</v>
      </c>
      <c r="B52" s="33">
        <f t="shared" si="0"/>
        <v>164961.92000000001</v>
      </c>
      <c r="C52" s="36">
        <v>6761.92</v>
      </c>
      <c r="D52" s="28">
        <v>158200</v>
      </c>
      <c r="E52" s="29"/>
      <c r="F52" s="29"/>
      <c r="G52" s="28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30668.17</v>
      </c>
      <c r="C54" s="36">
        <v>30668.17</v>
      </c>
      <c r="D54" s="28"/>
      <c r="E54" s="29"/>
      <c r="F54" s="28"/>
      <c r="G54" s="28"/>
      <c r="H54" s="29"/>
      <c r="I54" s="28"/>
      <c r="J54" s="28"/>
      <c r="K54" s="28"/>
      <c r="L54" s="28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14364.41</v>
      </c>
      <c r="C56" s="36">
        <v>14364.41</v>
      </c>
      <c r="D56" s="29"/>
      <c r="E56" s="29"/>
      <c r="F56" s="29"/>
      <c r="G56" s="28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8850098.8699999992</v>
      </c>
      <c r="C73" s="55">
        <v>2424569.98</v>
      </c>
      <c r="D73" s="42">
        <v>6425528.8899999997</v>
      </c>
      <c r="E73" s="42"/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8850098.8699999992</v>
      </c>
      <c r="C85" s="47">
        <v>2424569.98</v>
      </c>
      <c r="D85" s="19">
        <v>6425528.8899999997</v>
      </c>
      <c r="E85" s="31"/>
      <c r="F85" s="31"/>
      <c r="G85" s="31"/>
      <c r="H85" s="31"/>
      <c r="I85" s="20"/>
      <c r="J85" s="19"/>
      <c r="K85" s="19"/>
      <c r="L85" s="19"/>
      <c r="M85" s="20"/>
      <c r="N85" s="31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s="57" t="s">
        <v>100</v>
      </c>
    </row>
    <row r="93" spans="1:15" x14ac:dyDescent="0.25">
      <c r="A93" s="57" t="s">
        <v>101</v>
      </c>
    </row>
    <row r="94" spans="1:15" x14ac:dyDescent="0.25">
      <c r="A94" s="57"/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ACCESO A LA INFORMA</cp:lastModifiedBy>
  <cp:lastPrinted>2023-03-10T13:24:59Z</cp:lastPrinted>
  <dcterms:created xsi:type="dcterms:W3CDTF">2018-04-17T18:57:16Z</dcterms:created>
  <dcterms:modified xsi:type="dcterms:W3CDTF">2023-03-13T15:42:30Z</dcterms:modified>
</cp:coreProperties>
</file>