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ABRIL 2022\EJECUCION PRESUPUESTARIA\"/>
    </mc:Choice>
  </mc:AlternateContent>
  <xr:revisionPtr revIDLastSave="0" documentId="13_ncr:1_{07939E02-D982-4F38-822F-6810178CB7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84" i="3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<sst xmlns="http://schemas.openxmlformats.org/spreadsheetml/2006/main" count="104" uniqueCount="104">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</sst>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39" fontId="5" fillId="6" borderId="0" xfId="0" applyNumberFormat="1" applyFont="1" applyFill="1" applyAlignment="1">
      <alignment vertical="center" wrapText="1"/>
    </xf>
    <xf numFmtId="39" fontId="11" fillId="3" borderId="0" xfId="0" applyNumberFormat="1" applyFont="1" applyFill="1" applyBorder="1" applyAlignment="1">
      <alignment horizontal="center" vertical="center" wrapText="1"/>
    </xf>
    <xf numFmtId="43" fontId="8" fillId="7" borderId="1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11</xdr:col>
      <xdr:colOff>771526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zoomScaleNormal="100" workbookViewId="0">
      <selection activeCell="F87" sqref="F87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P1" s="1" t="s">
        <v>91</v>
      </c>
    </row>
    <row r="2" spans="1:27" x14ac:dyDescent="0.25">
      <c r="A2" s="58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2" t="s">
        <v>93</v>
      </c>
    </row>
    <row r="3" spans="1:27" ht="18.75" x14ac:dyDescent="0.25">
      <c r="A3" s="59" t="s">
        <v>103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P3" s="2" t="s">
        <v>94</v>
      </c>
    </row>
    <row r="4" spans="1:27" ht="15.75" x14ac:dyDescent="0.25">
      <c r="A4" s="60" t="s">
        <v>97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2" t="s">
        <v>92</v>
      </c>
    </row>
    <row r="5" spans="1:27" x14ac:dyDescent="0.2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6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5111973.9800000004</v>
      </c>
      <c r="C9" s="34">
        <v>1291300</v>
      </c>
      <c r="D9" s="43">
        <v>1071800</v>
      </c>
      <c r="E9" s="45">
        <v>1565300.16</v>
      </c>
      <c r="F9" s="45">
        <v>1183573.82</v>
      </c>
      <c r="G9" s="45"/>
      <c r="H9" s="45"/>
      <c r="I9" s="45"/>
      <c r="J9" s="45"/>
      <c r="K9" s="45"/>
      <c r="L9" s="45"/>
      <c r="M9" s="45"/>
      <c r="N9" s="46"/>
      <c r="O9" s="7"/>
      <c r="R9" s="4"/>
    </row>
    <row r="10" spans="1:27" x14ac:dyDescent="0.25">
      <c r="A10" s="27" t="s">
        <v>3</v>
      </c>
      <c r="B10" s="33">
        <f t="shared" si="0"/>
        <v>3426400.16</v>
      </c>
      <c r="C10" s="35">
        <v>1028800</v>
      </c>
      <c r="D10" s="26">
        <v>1071800</v>
      </c>
      <c r="E10" s="26">
        <v>1301300.1599999999</v>
      </c>
      <c r="F10" s="26">
        <v>24500</v>
      </c>
      <c r="G10" s="26"/>
      <c r="H10" s="26"/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1685573.82</v>
      </c>
      <c r="C11" s="36">
        <v>262500</v>
      </c>
      <c r="D11" s="28"/>
      <c r="E11" s="28">
        <v>264000</v>
      </c>
      <c r="F11" s="28">
        <v>1159073.82</v>
      </c>
      <c r="G11" s="28"/>
      <c r="H11" s="28"/>
      <c r="I11" s="28"/>
      <c r="J11" s="28"/>
      <c r="K11" s="28"/>
      <c r="L11" s="48"/>
      <c r="M11" s="28"/>
      <c r="N11" s="51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2"/>
      <c r="O14" s="7"/>
    </row>
    <row r="15" spans="1:27" x14ac:dyDescent="0.25">
      <c r="A15" s="25" t="s">
        <v>7</v>
      </c>
      <c r="B15" s="33">
        <f t="shared" si="0"/>
        <v>3140146.31</v>
      </c>
      <c r="C15" s="34">
        <v>864046.12</v>
      </c>
      <c r="D15" s="44">
        <v>566622.18000000005</v>
      </c>
      <c r="E15" s="46">
        <v>1010294.01</v>
      </c>
      <c r="F15" s="46">
        <v>699184</v>
      </c>
      <c r="G15" s="46"/>
      <c r="H15" s="46"/>
      <c r="I15" s="46"/>
      <c r="J15" s="46"/>
      <c r="K15" s="46"/>
      <c r="L15" s="46"/>
      <c r="M15" s="46"/>
      <c r="N15" s="53"/>
      <c r="O15" s="7"/>
    </row>
    <row r="16" spans="1:27" x14ac:dyDescent="0.25">
      <c r="A16" s="27" t="s">
        <v>8</v>
      </c>
      <c r="B16" s="33">
        <f t="shared" si="0"/>
        <v>863652</v>
      </c>
      <c r="C16" s="36">
        <v>32288</v>
      </c>
      <c r="D16" s="30">
        <v>321076</v>
      </c>
      <c r="E16" s="28">
        <v>40288</v>
      </c>
      <c r="F16" s="28">
        <v>470000</v>
      </c>
      <c r="G16" s="28"/>
      <c r="H16" s="28"/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457664.8</v>
      </c>
      <c r="C17" s="36">
        <v>135500</v>
      </c>
      <c r="D17" s="29"/>
      <c r="E17" s="28">
        <v>322164.8</v>
      </c>
      <c r="F17" s="28"/>
      <c r="G17" s="28"/>
      <c r="H17" s="28"/>
      <c r="I17" s="28"/>
      <c r="J17" s="28"/>
      <c r="K17" s="29"/>
      <c r="L17" s="28"/>
      <c r="M17" s="28"/>
      <c r="N17" s="51"/>
      <c r="O17" s="7"/>
    </row>
    <row r="18" spans="1:15" x14ac:dyDescent="0.25">
      <c r="A18" s="27" t="s">
        <v>10</v>
      </c>
      <c r="B18" s="33">
        <f t="shared" si="0"/>
        <v>87900</v>
      </c>
      <c r="C18" s="36"/>
      <c r="D18" s="28">
        <v>5500</v>
      </c>
      <c r="E18" s="28">
        <v>78000</v>
      </c>
      <c r="F18" s="28">
        <v>4400</v>
      </c>
      <c r="G18" s="29"/>
      <c r="H18" s="29"/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154099</v>
      </c>
      <c r="C19" s="36"/>
      <c r="D19" s="28">
        <v>50065</v>
      </c>
      <c r="E19" s="28">
        <v>32100</v>
      </c>
      <c r="F19" s="28">
        <v>71934</v>
      </c>
      <c r="G19" s="28"/>
      <c r="H19" s="28"/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158595.24</v>
      </c>
      <c r="C20" s="36">
        <v>87511.29</v>
      </c>
      <c r="D20" s="28"/>
      <c r="E20" s="28">
        <v>71083.95</v>
      </c>
      <c r="F20" s="29"/>
      <c r="G20" s="28"/>
      <c r="H20" s="29"/>
      <c r="I20" s="28"/>
      <c r="J20" s="28"/>
      <c r="K20" s="29"/>
      <c r="L20" s="28"/>
      <c r="M20" s="29"/>
      <c r="N20" s="51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124341.72</v>
      </c>
      <c r="C22" s="36">
        <v>23308</v>
      </c>
      <c r="D22" s="28">
        <v>13127</v>
      </c>
      <c r="E22" s="28">
        <v>79506.720000000001</v>
      </c>
      <c r="F22" s="28">
        <v>8400</v>
      </c>
      <c r="G22" s="28"/>
      <c r="H22" s="28"/>
      <c r="I22" s="28"/>
      <c r="J22" s="28"/>
      <c r="K22" s="28"/>
      <c r="L22" s="28"/>
      <c r="M22" s="28"/>
      <c r="N22" s="51"/>
      <c r="O22" s="7"/>
    </row>
    <row r="23" spans="1:15" ht="24" x14ac:dyDescent="0.25">
      <c r="A23" s="27" t="s">
        <v>15</v>
      </c>
      <c r="B23" s="33">
        <f t="shared" si="0"/>
        <v>1293893.55</v>
      </c>
      <c r="C23" s="36">
        <v>585438.82999999996</v>
      </c>
      <c r="D23" s="28">
        <v>176854.18</v>
      </c>
      <c r="E23" s="28">
        <v>387150.54</v>
      </c>
      <c r="F23" s="28">
        <v>144450</v>
      </c>
      <c r="G23" s="28"/>
      <c r="H23" s="28"/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18601002.900000002</v>
      </c>
      <c r="C25" s="38">
        <v>2929459.79</v>
      </c>
      <c r="D25" s="44">
        <v>3638035.11</v>
      </c>
      <c r="E25" s="46">
        <v>7085429.3099999996</v>
      </c>
      <c r="F25" s="46">
        <v>4948078.6900000004</v>
      </c>
      <c r="G25" s="46"/>
      <c r="H25" s="46"/>
      <c r="I25" s="46"/>
      <c r="J25" s="46"/>
      <c r="K25" s="46"/>
      <c r="L25" s="46"/>
      <c r="M25" s="46"/>
      <c r="N25" s="53"/>
      <c r="O25" s="7"/>
    </row>
    <row r="26" spans="1:15" ht="24" x14ac:dyDescent="0.25">
      <c r="A26" s="27" t="s">
        <v>17</v>
      </c>
      <c r="B26" s="33">
        <f t="shared" si="0"/>
        <v>2140697.4300000002</v>
      </c>
      <c r="C26" s="36">
        <v>22800</v>
      </c>
      <c r="D26" s="28">
        <v>849241.43</v>
      </c>
      <c r="E26" s="28">
        <v>252170</v>
      </c>
      <c r="F26" s="28">
        <v>1016486</v>
      </c>
      <c r="G26" s="28"/>
      <c r="H26" s="28"/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0</v>
      </c>
      <c r="C27" s="36"/>
      <c r="D27" s="28"/>
      <c r="E27" s="28"/>
      <c r="F27" s="29"/>
      <c r="G27" s="28"/>
      <c r="H27" s="29"/>
      <c r="I27" s="28"/>
      <c r="J27" s="29"/>
      <c r="K27" s="29"/>
      <c r="L27" s="29"/>
      <c r="M27" s="29"/>
      <c r="N27" s="52"/>
      <c r="O27" s="7"/>
    </row>
    <row r="28" spans="1:15" ht="24" x14ac:dyDescent="0.25">
      <c r="A28" s="27" t="s">
        <v>19</v>
      </c>
      <c r="B28" s="33">
        <f t="shared" si="0"/>
        <v>187409.43</v>
      </c>
      <c r="C28" s="36"/>
      <c r="D28" s="28">
        <v>187409.43</v>
      </c>
      <c r="E28" s="28"/>
      <c r="F28" s="28"/>
      <c r="G28" s="28"/>
      <c r="H28" s="29"/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6250348.71</v>
      </c>
      <c r="C29" s="36">
        <v>850177.75</v>
      </c>
      <c r="D29" s="28">
        <v>2099669.89</v>
      </c>
      <c r="E29" s="30">
        <v>1887276.94</v>
      </c>
      <c r="F29" s="28">
        <v>1413224.13</v>
      </c>
      <c r="G29" s="28"/>
      <c r="H29" s="28"/>
      <c r="I29" s="28"/>
      <c r="J29" s="28"/>
      <c r="K29" s="28"/>
      <c r="L29" s="28"/>
      <c r="M29" s="28"/>
      <c r="N29" s="51"/>
      <c r="O29" s="7"/>
    </row>
    <row r="30" spans="1:15" ht="24" x14ac:dyDescent="0.25">
      <c r="A30" s="27" t="s">
        <v>21</v>
      </c>
      <c r="B30" s="33">
        <f t="shared" si="0"/>
        <v>1203549.5699999998</v>
      </c>
      <c r="C30" s="36"/>
      <c r="D30" s="28">
        <v>86945.91</v>
      </c>
      <c r="E30" s="30">
        <v>481845.34</v>
      </c>
      <c r="F30" s="28">
        <v>634758.31999999995</v>
      </c>
      <c r="G30" s="28"/>
      <c r="H30" s="28"/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174263.5</v>
      </c>
      <c r="C31" s="36"/>
      <c r="D31" s="30">
        <v>37152</v>
      </c>
      <c r="E31" s="28">
        <v>58240.19</v>
      </c>
      <c r="F31" s="28">
        <v>78871.31</v>
      </c>
      <c r="G31" s="28"/>
      <c r="H31" s="28"/>
      <c r="I31" s="28"/>
      <c r="J31" s="28"/>
      <c r="K31" s="29"/>
      <c r="L31" s="28"/>
      <c r="M31" s="28"/>
      <c r="N31" s="51"/>
      <c r="O31" s="7"/>
    </row>
    <row r="32" spans="1:15" ht="24" x14ac:dyDescent="0.25">
      <c r="A32" s="27" t="s">
        <v>23</v>
      </c>
      <c r="B32" s="33">
        <f t="shared" si="0"/>
        <v>845813.37</v>
      </c>
      <c r="C32" s="36">
        <v>355196.9</v>
      </c>
      <c r="D32" s="28"/>
      <c r="E32" s="28">
        <v>180215</v>
      </c>
      <c r="F32" s="28">
        <v>310401.46999999997</v>
      </c>
      <c r="G32" s="28"/>
      <c r="H32" s="28"/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52"/>
      <c r="O33" s="7"/>
    </row>
    <row r="34" spans="1:15" x14ac:dyDescent="0.25">
      <c r="A34" s="27" t="s">
        <v>24</v>
      </c>
      <c r="B34" s="33">
        <f>SUM(C34+D34+E34+F34+G34+H34+I34+J34+K34+L34+M34+N34)</f>
        <v>7798920.8899999997</v>
      </c>
      <c r="C34" s="36">
        <v>1701285.14</v>
      </c>
      <c r="D34" s="57">
        <v>377616.45</v>
      </c>
      <c r="E34" s="28">
        <v>4225681.84</v>
      </c>
      <c r="F34" s="28">
        <v>1494337.46</v>
      </c>
      <c r="G34" s="28"/>
      <c r="H34" s="28"/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2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2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2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2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2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52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2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2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2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2"/>
      <c r="O50" s="7"/>
    </row>
    <row r="51" spans="1:15" ht="24" x14ac:dyDescent="0.25">
      <c r="A51" s="25" t="s">
        <v>28</v>
      </c>
      <c r="B51" s="33">
        <f t="shared" si="0"/>
        <v>422510.36</v>
      </c>
      <c r="C51" s="38">
        <v>283476.15999999997</v>
      </c>
      <c r="D51" s="46">
        <v>139034.20000000001</v>
      </c>
      <c r="E51" s="46"/>
      <c r="F51" s="29"/>
      <c r="G51" s="29"/>
      <c r="H51" s="29"/>
      <c r="I51" s="46"/>
      <c r="J51" s="29"/>
      <c r="K51" s="29"/>
      <c r="L51" s="29"/>
      <c r="M51" s="29"/>
      <c r="N51" s="53"/>
      <c r="O51" s="7"/>
    </row>
    <row r="52" spans="1:15" x14ac:dyDescent="0.25">
      <c r="A52" s="27" t="s">
        <v>29</v>
      </c>
      <c r="B52" s="33">
        <f t="shared" si="0"/>
        <v>148382.24000000002</v>
      </c>
      <c r="C52" s="36">
        <v>9348.0400000000009</v>
      </c>
      <c r="D52" s="28">
        <v>139034.20000000001</v>
      </c>
      <c r="E52" s="29"/>
      <c r="F52" s="29"/>
      <c r="G52" s="29"/>
      <c r="H52" s="28"/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481504.12</v>
      </c>
      <c r="C54" s="36">
        <v>274128.12</v>
      </c>
      <c r="D54" s="28"/>
      <c r="E54" s="29"/>
      <c r="F54" s="28">
        <v>207376</v>
      </c>
      <c r="G54" s="28"/>
      <c r="H54" s="29"/>
      <c r="I54" s="28"/>
      <c r="J54" s="28"/>
      <c r="K54" s="29"/>
      <c r="L54" s="29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0</v>
      </c>
      <c r="C56" s="37"/>
      <c r="D56" s="29"/>
      <c r="E56" s="29"/>
      <c r="F56" s="29"/>
      <c r="G56" s="29"/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9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50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2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2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52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52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52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52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52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52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52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52"/>
      <c r="O72" s="7"/>
    </row>
    <row r="73" spans="1:15" x14ac:dyDescent="0.25">
      <c r="A73" s="14" t="s">
        <v>35</v>
      </c>
      <c r="B73" s="40">
        <f t="shared" ref="B73:B85" si="1">SUM(C73+D73+E73+F73+G73+H73+I73+J73+K73+L73+M73+N73)</f>
        <v>27483009.91</v>
      </c>
      <c r="C73" s="55">
        <v>5368282.07</v>
      </c>
      <c r="D73" s="42">
        <v>5415491.4900000002</v>
      </c>
      <c r="E73" s="42">
        <v>9661023.4800000004</v>
      </c>
      <c r="F73" s="42">
        <v>7038212.8700000001</v>
      </c>
      <c r="G73" s="42"/>
      <c r="H73" s="42"/>
      <c r="I73" s="42"/>
      <c r="J73" s="42"/>
      <c r="K73" s="42"/>
      <c r="L73" s="42"/>
      <c r="M73" s="42"/>
      <c r="N73" s="54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1">
        <f t="shared" si="1"/>
        <v>27483009.91</v>
      </c>
      <c r="C85" s="47">
        <v>5368282.07</v>
      </c>
      <c r="D85" s="19">
        <v>5415491.4900000002</v>
      </c>
      <c r="E85" s="31">
        <v>9661023.4800000004</v>
      </c>
      <c r="F85" s="31">
        <v>7038212.8700000001</v>
      </c>
      <c r="G85" s="31"/>
      <c r="H85" s="31"/>
      <c r="I85" s="20"/>
      <c r="J85" s="19"/>
      <c r="K85" s="19"/>
      <c r="L85" s="19"/>
      <c r="M85" s="20"/>
      <c r="N85" s="56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ADMINISTRACION-PC9</cp:lastModifiedBy>
  <cp:lastPrinted>2022-04-04T20:53:00Z</cp:lastPrinted>
  <dcterms:created xsi:type="dcterms:W3CDTF">2018-04-17T18:57:16Z</dcterms:created>
  <dcterms:modified xsi:type="dcterms:W3CDTF">2022-05-09T21:20:48Z</dcterms:modified>
</cp:coreProperties>
</file>