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13_ncr:1_{C78CACAD-74D1-48EA-B5B3-979A4C77EC67}" xr6:coauthVersionLast="47" xr6:coauthVersionMax="47" xr10:uidLastSave="{00000000-0000-0000-0000-000000000000}"/>
  <bookViews>
    <workbookView xWindow="-120" yWindow="-120" windowWidth="20730" windowHeight="11160" xr2:uid="{0AE75E91-05BF-48DB-9004-89441A9C40E7}"/>
  </bookViews>
  <sheets>
    <sheet name="Estadisticas institucional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<sst xmlns="http://schemas.openxmlformats.org/spreadsheetml/2006/main" count="13" uniqueCount="13">
  <si>
    <t>MES/AÑO</t>
  </si>
  <si>
    <t>CONSULTAS</t>
  </si>
  <si>
    <t>INGRESOS</t>
  </si>
  <si>
    <t>EMERGENCIAS</t>
  </si>
  <si>
    <t>PARTOS CESAREAS</t>
  </si>
  <si>
    <t>PARTOS VAGINALES</t>
  </si>
  <si>
    <t>TOTAL</t>
  </si>
  <si>
    <t>Encda. De Estadisticas.</t>
  </si>
  <si>
    <t xml:space="preserve">Lic. Amncia Frías </t>
  </si>
  <si>
    <t>________________________________</t>
  </si>
  <si>
    <t xml:space="preserve">        Departamento de Estadistica</t>
  </si>
  <si>
    <r>
      <t xml:space="preserve">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Hospital Maternidad Nuestra Señora de la Altagracia</t>
    </r>
  </si>
  <si>
    <t xml:space="preserve">                                                                                                                                             Indicadores de Produccion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</si>
</sst>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1" fillId="0" borderId="0" xfId="0" applyFont="1"/>
    <xf numFmtId="17" fontId="5" fillId="0" borderId="0" xfId="0" applyNumberFormat="1" applyFont="1"/>
    <xf numFmtId="0" fontId="2" fillId="0" borderId="0" xfId="0" applyFont="1" applyAlignment="1">
      <alignment horizontal="left" indent="9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17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7" fontId="5" fillId="0" borderId="0" xfId="0" applyNumberFormat="1" applyFont="1" applyAlignment="1">
      <alignment horizontal="left" indent="6"/>
    </xf>
    <xf numFmtId="0" fontId="5" fillId="0" borderId="0" xfId="0" applyFont="1" applyAlignment="1">
      <alignment horizontal="left"/>
    </xf>
    <xf numFmtId="17" fontId="8" fillId="0" borderId="0" xfId="0" applyNumberFormat="1" applyFont="1" applyAlignment="1">
      <alignment horizontal="left" indent="6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7" fontId="9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17" fontId="6" fillId="0" borderId="0" xfId="0" applyNumberFormat="1" applyFont="1"/>
    <xf numFmtId="3" fontId="6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indent="7"/>
    </xf>
    <xf numFmtId="0" fontId="6" fillId="0" borderId="0" xfId="0" applyFont="1" applyAlignment="1">
      <alignment horizontal="right" indent="5"/>
    </xf>
    <xf numFmtId="0" fontId="5" fillId="0" borderId="0" xfId="0" applyFont="1" applyAlignment="1">
      <alignment horizontal="right" indent="5"/>
    </xf>
    <xf numFmtId="0" fontId="7" fillId="0" borderId="0" xfId="0" applyFont="1" applyAlignment="1">
      <alignment horizontal="left" indent="9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institucionales'!$A$7</c:f>
              <c:strCache>
                <c:ptCount val="1"/>
                <c:pt idx="0">
                  <c:v>abr-23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institucionales'!$B$7:$F$7</c:f>
              <c:numCache>
                <c:formatCode>#,##0</c:formatCode>
                <c:ptCount val="5"/>
                <c:pt idx="0">
                  <c:v>7564</c:v>
                </c:pt>
                <c:pt idx="1">
                  <c:v>1031</c:v>
                </c:pt>
                <c:pt idx="2">
                  <c:v>1655</c:v>
                </c:pt>
                <c:pt idx="3" formatCode="General">
                  <c:v>282</c:v>
                </c:pt>
                <c:pt idx="4" formatCode="General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C-4581-9F20-A10B447580AF}"/>
            </c:ext>
          </c:extLst>
        </c:ser>
        <c:ser>
          <c:idx val="1"/>
          <c:order val="1"/>
          <c:tx>
            <c:strRef>
              <c:f>'Estadisticas institucionales'!$A$8</c:f>
              <c:strCache>
                <c:ptCount val="1"/>
                <c:pt idx="0">
                  <c:v>may-23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institucionales'!$B$8:$F$8</c:f>
              <c:numCache>
                <c:formatCode>#,##0</c:formatCode>
                <c:ptCount val="5"/>
                <c:pt idx="0">
                  <c:v>7587</c:v>
                </c:pt>
                <c:pt idx="1">
                  <c:v>904</c:v>
                </c:pt>
                <c:pt idx="2">
                  <c:v>1428</c:v>
                </c:pt>
                <c:pt idx="3" formatCode="General">
                  <c:v>247</c:v>
                </c:pt>
                <c:pt idx="4" formatCode="General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C-4581-9F20-A10B447580AF}"/>
            </c:ext>
          </c:extLst>
        </c:ser>
        <c:ser>
          <c:idx val="2"/>
          <c:order val="2"/>
          <c:tx>
            <c:strRef>
              <c:f>'Estadisticas institucionales'!$A$9</c:f>
              <c:strCache>
                <c:ptCount val="1"/>
                <c:pt idx="0">
                  <c:v>jun-23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institucionales'!$B$9:$F$9</c:f>
              <c:numCache>
                <c:formatCode>#,##0</c:formatCode>
                <c:ptCount val="5"/>
                <c:pt idx="0">
                  <c:v>6295</c:v>
                </c:pt>
                <c:pt idx="1">
                  <c:v>864</c:v>
                </c:pt>
                <c:pt idx="2">
                  <c:v>1664</c:v>
                </c:pt>
                <c:pt idx="3" formatCode="General">
                  <c:v>247</c:v>
                </c:pt>
                <c:pt idx="4" formatCode="General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C-4581-9F20-A10B447580AF}"/>
            </c:ext>
          </c:extLst>
        </c:ser>
        <c:ser>
          <c:idx val="3"/>
          <c:order val="3"/>
          <c:tx>
            <c:strRef>
              <c:f>'Estadisticas institucionales'!$A$10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institucionales'!$B$5:$F$6</c:f>
              <c:strCache>
                <c:ptCount val="5"/>
                <c:pt idx="0">
                  <c:v>CONSULTAS</c:v>
                </c:pt>
                <c:pt idx="1">
                  <c:v>INGRESOS</c:v>
                </c:pt>
                <c:pt idx="2">
                  <c:v>EMERGENCIAS</c:v>
                </c:pt>
                <c:pt idx="3">
                  <c:v>PARTOS CESAREAS</c:v>
                </c:pt>
                <c:pt idx="4">
                  <c:v>PARTOS VAGINALES</c:v>
                </c:pt>
              </c:strCache>
            </c:strRef>
          </c:cat>
          <c:val>
            <c:numRef>
              <c:f>'Estadisticas institucionales'!$B$10:$F$10</c:f>
              <c:numCache>
                <c:formatCode>#,##0</c:formatCode>
                <c:ptCount val="5"/>
                <c:pt idx="0">
                  <c:v>21446</c:v>
                </c:pt>
                <c:pt idx="1">
                  <c:v>2799</c:v>
                </c:pt>
                <c:pt idx="2">
                  <c:v>4747</c:v>
                </c:pt>
                <c:pt idx="3" formatCode="General">
                  <c:v>776</c:v>
                </c:pt>
                <c:pt idx="4" formatCode="General">
                  <c:v>1308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C-4581-9F20-A10B4475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286224"/>
        <c:axId val="518282264"/>
      </c:barChart>
      <c:catAx>
        <c:axId val="51828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8282264"/>
        <c:crosses val="autoZero"/>
        <c:auto val="1"/>
        <c:lblAlgn val="ctr"/>
        <c:lblOffset val="100"/>
        <c:noMultiLvlLbl val="0"/>
      </c:catAx>
      <c:valAx>
        <c:axId val="51828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828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657225</xdr:colOff>
      <xdr:row>1</xdr:row>
      <xdr:rowOff>11142</xdr:rowOff>
    </xdr:to>
    <xdr:pic>
      <xdr:nvPicPr>
        <xdr:cNvPr id="3" name="Imagen 3" descr="C:\Users\Sr. Reyes\Desktop\LOGO NUEVO SRSM\timbrado_Metropolitano.png">
          <a:extLst>
            <a:ext uri="{FF2B5EF4-FFF2-40B4-BE49-F238E27FC236}">
              <a16:creationId xmlns:a16="http://schemas.microsoft.com/office/drawing/2014/main" id="{504C0733-8866-49F1-9575-3098B0E1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57150" y="95250"/>
          <a:ext cx="2686050" cy="100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0</xdr:row>
      <xdr:rowOff>123825</xdr:rowOff>
    </xdr:from>
    <xdr:to>
      <xdr:col>5</xdr:col>
      <xdr:colOff>2762250</xdr:colOff>
      <xdr:row>1</xdr:row>
      <xdr:rowOff>28575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06343D0-78A1-441D-A57E-3F63BEB2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3825"/>
          <a:ext cx="2667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1962151</xdr:colOff>
      <xdr:row>14</xdr:row>
      <xdr:rowOff>209549</xdr:rowOff>
    </xdr:from>
    <xdr:to>
      <xdr:col>5</xdr:col>
      <xdr:colOff>1485901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F6DEC7-7981-8AB9-9273-CF657BDBE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C5F3-3A1D-4987-A462-2EE815B59F6B}">
  <dimension ref="A1:H34"/>
  <sheetViews>
    <sheetView tabSelected="1" workbookViewId="0">
      <selection activeCell="F9" sqref="F9"/>
    </sheetView>
  </sheetViews>
  <sheetFormatPr baseColWidth="10" defaultRowHeight="15" x14ac:dyDescent="0.25"/>
  <cols>
    <col min="1" max="1" width="31.28515625" customWidth="1"/>
    <col min="2" max="2" width="35" customWidth="1"/>
    <col min="3" max="3" width="30.28515625" customWidth="1"/>
    <col min="4" max="4" width="21.140625" customWidth="1"/>
    <col min="5" max="5" width="30" customWidth="1"/>
    <col min="6" max="6" width="42.28515625" customWidth="1"/>
    <col min="7" max="7" width="32.42578125" customWidth="1"/>
    <col min="8" max="8" width="36.42578125" customWidth="1"/>
  </cols>
  <sheetData>
    <row r="1" spans="1:8" ht="85.5" customHeight="1" x14ac:dyDescent="0.35">
      <c r="A1" s="5" t="s">
        <v>11</v>
      </c>
      <c r="B1" s="26"/>
      <c r="C1" s="27"/>
      <c r="D1" s="27"/>
      <c r="E1" s="27"/>
      <c r="F1" s="9"/>
      <c r="G1" s="6"/>
      <c r="H1" s="6"/>
    </row>
    <row r="2" spans="1:8" ht="18" x14ac:dyDescent="0.25">
      <c r="A2" s="9"/>
      <c r="B2" s="25"/>
      <c r="C2" s="28" t="s">
        <v>10</v>
      </c>
      <c r="D2" s="28"/>
      <c r="E2" s="28"/>
      <c r="F2" s="10"/>
      <c r="G2" s="7"/>
      <c r="H2" s="7"/>
    </row>
    <row r="3" spans="1:8" ht="15" customHeight="1" x14ac:dyDescent="0.3">
      <c r="A3" s="11"/>
      <c r="B3" s="9"/>
      <c r="C3" s="13"/>
      <c r="D3" s="13"/>
      <c r="E3" s="13"/>
      <c r="F3" s="9"/>
      <c r="G3" s="6"/>
      <c r="H3" s="6"/>
    </row>
    <row r="4" spans="1:8" x14ac:dyDescent="0.25">
      <c r="A4" s="8"/>
      <c r="B4" s="6"/>
      <c r="C4" s="6"/>
      <c r="D4" s="6"/>
      <c r="E4" s="6"/>
      <c r="F4" s="6"/>
      <c r="G4" s="6"/>
      <c r="H4" s="6"/>
    </row>
    <row r="5" spans="1:8" ht="26.25" x14ac:dyDescent="0.4">
      <c r="A5" s="4" t="s">
        <v>12</v>
      </c>
      <c r="B5" s="12"/>
      <c r="C5" s="14"/>
      <c r="D5" s="14"/>
      <c r="E5" s="14"/>
      <c r="F5" s="4"/>
      <c r="G5" s="4"/>
      <c r="H5" s="8"/>
    </row>
    <row r="6" spans="1:8" ht="31.5" customHeight="1" x14ac:dyDescent="0.3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8" ht="33.75" customHeight="1" x14ac:dyDescent="0.35">
      <c r="A7" s="17">
        <v>45017</v>
      </c>
      <c r="B7" s="23">
        <v>7564</v>
      </c>
      <c r="C7" s="23">
        <v>1031</v>
      </c>
      <c r="D7" s="23">
        <v>1655</v>
      </c>
      <c r="E7" s="18">
        <v>282</v>
      </c>
      <c r="F7" s="18">
        <v>425</v>
      </c>
    </row>
    <row r="8" spans="1:8" ht="33.75" customHeight="1" x14ac:dyDescent="0.35">
      <c r="A8" s="17">
        <v>45047</v>
      </c>
      <c r="B8" s="23">
        <v>7587</v>
      </c>
      <c r="C8" s="23">
        <v>904</v>
      </c>
      <c r="D8" s="23">
        <v>1428</v>
      </c>
      <c r="E8" s="18">
        <v>247</v>
      </c>
      <c r="F8" s="18">
        <v>449</v>
      </c>
    </row>
    <row r="9" spans="1:8" ht="33.75" customHeight="1" x14ac:dyDescent="0.35">
      <c r="A9" s="17">
        <v>45078</v>
      </c>
      <c r="B9" s="23">
        <v>6295</v>
      </c>
      <c r="C9" s="23">
        <v>864</v>
      </c>
      <c r="D9" s="23">
        <v>1664</v>
      </c>
      <c r="E9" s="18">
        <v>247</v>
      </c>
      <c r="F9" s="18">
        <v>434</v>
      </c>
    </row>
    <row r="10" spans="1:8" ht="33.75" customHeight="1" x14ac:dyDescent="0.35">
      <c r="A10" s="15" t="s">
        <v>6</v>
      </c>
      <c r="B10" s="24">
        <f>SUM(B7:B9)</f>
        <v>21446</v>
      </c>
      <c r="C10" s="24">
        <f>SUM(C7:C9)</f>
        <v>2799</v>
      </c>
      <c r="D10" s="24">
        <f>SUM(D7:D9)</f>
        <v>4747</v>
      </c>
      <c r="E10" s="16">
        <f>SUM(E7:E9)</f>
        <v>776</v>
      </c>
      <c r="F10" s="16">
        <f>SUM(F7:F9)</f>
        <v>1308</v>
      </c>
    </row>
    <row r="11" spans="1:8" ht="21" x14ac:dyDescent="0.35">
      <c r="A11" s="19"/>
      <c r="B11" s="19"/>
      <c r="C11" s="19"/>
      <c r="D11" s="19"/>
      <c r="E11" s="19"/>
      <c r="F11" s="19"/>
    </row>
    <row r="12" spans="1:8" ht="21" x14ac:dyDescent="0.35">
      <c r="A12" s="19"/>
      <c r="B12" s="19"/>
      <c r="C12" s="19"/>
      <c r="D12" s="19"/>
      <c r="E12" s="19"/>
      <c r="F12" s="19"/>
    </row>
    <row r="13" spans="1:8" ht="21" x14ac:dyDescent="0.35">
      <c r="A13" s="19"/>
      <c r="B13" s="19"/>
      <c r="C13" s="19"/>
      <c r="D13" s="19"/>
      <c r="E13" s="19"/>
      <c r="F13" s="19"/>
    </row>
    <row r="14" spans="1:8" ht="21" x14ac:dyDescent="0.35">
      <c r="A14" s="19"/>
      <c r="B14" s="19"/>
      <c r="C14" s="19"/>
      <c r="D14" s="19"/>
      <c r="E14" s="19"/>
      <c r="F14" s="19"/>
    </row>
    <row r="15" spans="1:8" ht="21" x14ac:dyDescent="0.35">
      <c r="A15" s="19"/>
      <c r="B15" s="19"/>
      <c r="C15" s="19"/>
      <c r="D15" s="19"/>
      <c r="E15" s="19"/>
      <c r="F15" s="19"/>
    </row>
    <row r="16" spans="1:8" ht="21" x14ac:dyDescent="0.35">
      <c r="A16" s="19"/>
      <c r="B16" s="19"/>
      <c r="C16" s="19"/>
      <c r="D16" s="19"/>
      <c r="E16" s="19"/>
      <c r="F16" s="19"/>
    </row>
    <row r="17" spans="1:8" ht="21" x14ac:dyDescent="0.35">
      <c r="A17" s="19"/>
      <c r="B17" s="19"/>
      <c r="C17" s="19"/>
      <c r="D17" s="19"/>
      <c r="E17" s="19"/>
      <c r="F17" s="19"/>
    </row>
    <row r="18" spans="1:8" ht="17.25" customHeight="1" x14ac:dyDescent="0.35">
      <c r="A18" s="19"/>
      <c r="B18" s="19"/>
      <c r="C18" s="19"/>
      <c r="D18" s="19"/>
      <c r="E18" s="19"/>
      <c r="F18" s="19"/>
    </row>
    <row r="19" spans="1:8" ht="21" x14ac:dyDescent="0.35">
      <c r="A19" s="19"/>
      <c r="B19" s="19"/>
      <c r="C19" s="19"/>
      <c r="D19" s="19"/>
      <c r="E19" s="19"/>
      <c r="F19" s="19"/>
    </row>
    <row r="20" spans="1:8" ht="21" x14ac:dyDescent="0.35">
      <c r="A20" s="19" t="s">
        <v>9</v>
      </c>
      <c r="B20" s="19"/>
      <c r="C20" s="19"/>
      <c r="D20" s="19"/>
      <c r="E20" s="19"/>
      <c r="F20" s="19"/>
    </row>
    <row r="21" spans="1:8" ht="21" x14ac:dyDescent="0.35">
      <c r="A21" s="20" t="s">
        <v>8</v>
      </c>
      <c r="B21" s="20"/>
      <c r="C21" s="21"/>
      <c r="D21" s="21"/>
      <c r="E21" s="21"/>
      <c r="F21" s="21"/>
      <c r="G21" s="1"/>
      <c r="H21" s="1"/>
    </row>
    <row r="22" spans="1:8" ht="21" x14ac:dyDescent="0.35">
      <c r="A22" s="19" t="s">
        <v>7</v>
      </c>
      <c r="B22" s="19"/>
      <c r="C22" s="22"/>
      <c r="D22" s="21"/>
      <c r="E22" s="21"/>
      <c r="F22" s="21"/>
      <c r="G22" s="1"/>
      <c r="H22" s="1"/>
    </row>
    <row r="23" spans="1:8" x14ac:dyDescent="0.25">
      <c r="A23" s="3"/>
      <c r="B23" s="3"/>
      <c r="C23" s="2"/>
      <c r="D23" s="1"/>
      <c r="E23" s="1"/>
      <c r="F23" s="1"/>
      <c r="G23" s="1"/>
      <c r="H23" s="1"/>
    </row>
    <row r="24" spans="1:8" x14ac:dyDescent="0.25">
      <c r="C24" s="2"/>
      <c r="D24" s="1"/>
      <c r="E24" s="1"/>
      <c r="F24" s="1"/>
      <c r="G24" s="1"/>
      <c r="H24" s="1"/>
    </row>
    <row r="34" spans="3:8" x14ac:dyDescent="0.25">
      <c r="C34" s="3"/>
      <c r="D34" s="3"/>
      <c r="E34" s="3"/>
      <c r="F34" s="3"/>
      <c r="G34" s="3"/>
      <c r="H34" s="3"/>
    </row>
  </sheetData>
  <pageMargins left="0.7" right="0.7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ACCESO A LA INFORMA</cp:lastModifiedBy>
  <cp:lastPrinted>2023-07-05T14:22:35Z</cp:lastPrinted>
  <dcterms:created xsi:type="dcterms:W3CDTF">2022-06-21T17:37:25Z</dcterms:created>
  <dcterms:modified xsi:type="dcterms:W3CDTF">2023-07-05T14:23:46Z</dcterms:modified>
</cp:coreProperties>
</file>