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1\RAI 2021\AGOSTO 2021\RAI\CUENTAS POR PAGAR\"/>
    </mc:Choice>
  </mc:AlternateContent>
  <xr:revisionPtr revIDLastSave="0" documentId="13_ncr:1_{43E355C4-FB54-431C-BC96-0FB0C02F90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</calcChain>
</file>

<file path=xl/sharedStrings.xml><?xml version="1.0" encoding="utf-8"?>
<sst xmlns="http://schemas.openxmlformats.org/spreadsheetml/2006/main" count="189" uniqueCount="86">
  <si>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</si>
  <si>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</si>
  <si>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</si>
  <si>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</si>
  <si>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</si>
  <si>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</si>
  <si>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</si>
  <si>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>Enc. De Cuentas Por Pagar                            Contadora                               Sub.-Directora Administrativa</t>
  </si>
  <si>
    <t xml:space="preserve">                         Lic. Valentina Garcia                                  Lic. Reolinda A. Feliz</t>
  </si>
  <si>
    <t xml:space="preserve"> Hospital  Maternidad Ntra. Sra. De La Altagracia</t>
  </si>
  <si>
    <t>CUENTAS POR PAGAR AGOSTO  2021</t>
  </si>
  <si>
    <t>AYUNTAMIENTO D.N.</t>
  </si>
  <si>
    <t>RECOGIDA BASURA</t>
  </si>
  <si>
    <t>ANLA FARMACEUTICA</t>
  </si>
  <si>
    <t>MEDICAMENTO</t>
  </si>
  <si>
    <t>BARUC PHARMA</t>
  </si>
  <si>
    <t>BIO NUCLEAR</t>
  </si>
  <si>
    <t>LABPLUS</t>
  </si>
  <si>
    <t>BIO NOVA</t>
  </si>
  <si>
    <t>REACTIVO DE LAB</t>
  </si>
  <si>
    <t>BELLO LAB</t>
  </si>
  <si>
    <t>BIO WIN</t>
  </si>
  <si>
    <t>CARY INDUSTRIAL</t>
  </si>
  <si>
    <t>MAT GAST DE LIMPIEZA 2391</t>
  </si>
  <si>
    <t>A&amp;S IMPORTADORA MEDICA</t>
  </si>
  <si>
    <t>MED. Y MAT GAST MED</t>
  </si>
  <si>
    <t>EPX DOMINICACNA</t>
  </si>
  <si>
    <t>MED MAT GAST MED</t>
  </si>
  <si>
    <t>EXSERCON</t>
  </si>
  <si>
    <t>MAT GAST MED</t>
  </si>
  <si>
    <t>GRUPO FARMACEUTICO CAR-M</t>
  </si>
  <si>
    <t>MAT.GAST.MED</t>
  </si>
  <si>
    <t>MEDICAMENTOS</t>
  </si>
  <si>
    <t>MED Y MAT GAST MED</t>
  </si>
  <si>
    <t>JOCASE</t>
  </si>
  <si>
    <t>SERVIAMED DOMINICANA</t>
  </si>
  <si>
    <t>MAT. GAST. MED</t>
  </si>
  <si>
    <t>SURGIPHARMA</t>
  </si>
  <si>
    <t>SSP SERVISALUD PREMIUM,SRL</t>
  </si>
  <si>
    <t>HEMOTEST,SRL</t>
  </si>
  <si>
    <t>HOSPIFAR</t>
  </si>
  <si>
    <t>MAT GAST. MED</t>
  </si>
  <si>
    <t>GROUP Z HEALTHCARE</t>
  </si>
  <si>
    <t>GESTIONES SANITARIAS</t>
  </si>
  <si>
    <t>ANALISIS DE AGUA</t>
  </si>
  <si>
    <t>LEROMED PHARMA</t>
  </si>
  <si>
    <t>MED Y MAT GAST</t>
  </si>
  <si>
    <t>R&amp;R MEDIC</t>
  </si>
  <si>
    <t>MEJIA ARCALA</t>
  </si>
  <si>
    <t>LECHE PARA INFANTES</t>
  </si>
  <si>
    <t>MR MORAMI</t>
  </si>
  <si>
    <t>NELLY ROBLES</t>
  </si>
  <si>
    <t>BOMBONAS QUIRURGICAS</t>
  </si>
  <si>
    <t>PROGESCON</t>
  </si>
  <si>
    <t>SERVICIO DE FUMIGACION</t>
  </si>
  <si>
    <t>SAN MIGUEL &amp; CIA</t>
  </si>
  <si>
    <t>MANTENIMIENTO ASCENSOR</t>
  </si>
  <si>
    <t>FARNASA</t>
  </si>
  <si>
    <t>MAT MEDICO</t>
  </si>
  <si>
    <t>SUED &amp; FARGESA</t>
  </si>
  <si>
    <t>SUPLIDORA DE CARNES Y EMBUTIDOS EL ANILLO</t>
  </si>
  <si>
    <t>ALIMENTOS 23111</t>
  </si>
  <si>
    <t>SEAN DOMINICANA</t>
  </si>
  <si>
    <t>TROPIGAS</t>
  </si>
  <si>
    <t>GAS</t>
  </si>
  <si>
    <t>TENDAMED</t>
  </si>
  <si>
    <t>VENDIFAR</t>
  </si>
  <si>
    <t>SUPLI DIASAPE</t>
  </si>
  <si>
    <t>MAT.GAST.LIMPIEZA</t>
  </si>
  <si>
    <t>ELIDA CASTILLO</t>
  </si>
  <si>
    <t>UTILES DE COMPUTOS 2398</t>
  </si>
  <si>
    <t>ERIK GAS</t>
  </si>
  <si>
    <t>GAS 23712</t>
  </si>
  <si>
    <t>IMPRESORA TIEMPO</t>
  </si>
  <si>
    <t>MAT DE OFICINA</t>
  </si>
  <si>
    <t>PRODUCTOS CANO</t>
  </si>
  <si>
    <t>ALIMENTOS</t>
  </si>
  <si>
    <t>MERPROV</t>
  </si>
  <si>
    <t>MAT GAST DE ALIMENTOS</t>
  </si>
  <si>
    <t>MAT ELECTRICO 2396--11,741.00 Y MAT GAST DE ALIMENTOS 2332--82,954.00</t>
  </si>
  <si>
    <t>OFICCLIN COMERCIAL</t>
  </si>
  <si>
    <t>MED-2341--33,000.00 Y MAT GAST 2393--</t>
  </si>
  <si>
    <t>RONAJUS</t>
  </si>
  <si>
    <t>TECNOLOGIA CEBALLOS</t>
  </si>
  <si>
    <t>MAT DE OFICINA 2392</t>
  </si>
  <si>
    <t>MED 2341--10,120.0 2393-70,189.23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</si>
</sst>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4" fontId="0" fillId="3" borderId="1" xfId="0" applyNumberFormat="1" applyFill="1" applyBorder="1"/>
    <xf numFmtId="0" fontId="0" fillId="3" borderId="1" xfId="0" applyFill="1" applyBorder="1" applyAlignment="1">
      <alignment wrapText="1"/>
    </xf>
    <xf numFmtId="4" fontId="0" fillId="3" borderId="2" xfId="0" applyNumberFormat="1" applyFill="1" applyBorder="1"/>
    <xf numFmtId="4" fontId="0" fillId="3" borderId="1" xfId="0" applyNumberFormat="1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43" fontId="0" fillId="3" borderId="1" xfId="0" applyNumberFormat="1" applyFill="1" applyBorder="1"/>
    <xf numFmtId="9" fontId="0" fillId="3" borderId="1" xfId="1" applyFont="1" applyFill="1" applyBorder="1" applyAlignment="1">
      <alignment wrapText="1"/>
    </xf>
    <xf numFmtId="14" fontId="0" fillId="3" borderId="1" xfId="1" applyNumberFormat="1" applyFont="1" applyFill="1" applyBorder="1"/>
    <xf numFmtId="0" fontId="0" fillId="3" borderId="1" xfId="1" applyNumberFormat="1" applyFont="1" applyFill="1" applyBorder="1"/>
    <xf numFmtId="43" fontId="0" fillId="3" borderId="1" xfId="1" applyNumberFormat="1" applyFont="1" applyFill="1" applyBorder="1"/>
    <xf numFmtId="9" fontId="0" fillId="3" borderId="1" xfId="1" applyFont="1" applyFill="1" applyBorder="1"/>
    <xf numFmtId="9" fontId="0" fillId="3" borderId="2" xfId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3" fontId="0" fillId="3" borderId="2" xfId="0" applyNumberForma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4</xdr:col>
      <xdr:colOff>381000</xdr:colOff>
      <xdr:row>3</xdr:row>
      <xdr:rowOff>180975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716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1028701</xdr:colOff>
      <xdr:row>0</xdr:row>
      <xdr:rowOff>0</xdr:rowOff>
    </xdr:from>
    <xdr:to>
      <xdr:col>7</xdr:col>
      <xdr:colOff>114300</xdr:colOff>
      <xdr:row>3</xdr:row>
      <xdr:rowOff>114300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ECFABFF7-C8BD-4573-AE04-6095D74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1" y="0"/>
          <a:ext cx="18287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104"/>
  <sheetViews>
    <sheetView tabSelected="1" topLeftCell="B1" zoomScale="112" zoomScaleNormal="112" workbookViewId="0">
      <selection activeCell="E101" sqref="E101"/>
    </sheetView>
  </sheetViews>
  <sheetFormatPr baseColWidth="10" defaultColWidth="9.140625" defaultRowHeight="15" x14ac:dyDescent="0.25"/>
  <cols>
    <col min="1" max="1" width="9.140625" hidden="1" customWidth="1"/>
    <col min="2" max="2" width="11.710937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7.28515625" customWidth="1"/>
  </cols>
  <sheetData>
    <row r="5" spans="3:7" ht="18.75" x14ac:dyDescent="0.3">
      <c r="D5" s="3" t="s">
        <v>9</v>
      </c>
      <c r="E5" s="4"/>
      <c r="F5" s="4"/>
    </row>
    <row r="7" spans="3:7" x14ac:dyDescent="0.25">
      <c r="C7" t="s">
        <v>10</v>
      </c>
    </row>
    <row r="8" spans="3:7" ht="30" x14ac:dyDescent="0.25">
      <c r="C8" s="5" t="s">
        <v>1</v>
      </c>
      <c r="D8" s="5" t="s">
        <v>0</v>
      </c>
      <c r="E8" s="1" t="s">
        <v>2</v>
      </c>
      <c r="F8" s="1" t="s">
        <v>3</v>
      </c>
      <c r="G8" s="1" t="s">
        <v>4</v>
      </c>
    </row>
    <row r="9" spans="3:7" x14ac:dyDescent="0.25">
      <c r="C9" s="7">
        <v>44409</v>
      </c>
      <c r="D9" s="6">
        <v>31751</v>
      </c>
      <c r="E9" s="9" t="s">
        <v>66</v>
      </c>
      <c r="F9" s="9" t="s">
        <v>29</v>
      </c>
      <c r="G9" s="8">
        <v>211396</v>
      </c>
    </row>
    <row r="10" spans="3:7" x14ac:dyDescent="0.25">
      <c r="C10" s="7">
        <v>44410</v>
      </c>
      <c r="D10" s="6">
        <v>26769</v>
      </c>
      <c r="E10" s="6" t="s">
        <v>11</v>
      </c>
      <c r="F10" s="9" t="s">
        <v>12</v>
      </c>
      <c r="G10" s="8">
        <v>36076</v>
      </c>
    </row>
    <row r="11" spans="3:7" x14ac:dyDescent="0.25">
      <c r="C11" s="7">
        <v>44410</v>
      </c>
      <c r="D11" s="9">
        <v>540</v>
      </c>
      <c r="E11" s="9" t="s">
        <v>28</v>
      </c>
      <c r="F11" s="9" t="s">
        <v>33</v>
      </c>
      <c r="G11" s="8">
        <v>204200</v>
      </c>
    </row>
    <row r="12" spans="3:7" x14ac:dyDescent="0.25">
      <c r="C12" s="7">
        <v>44410</v>
      </c>
      <c r="D12" s="9">
        <v>557</v>
      </c>
      <c r="E12" s="9" t="s">
        <v>28</v>
      </c>
      <c r="F12" s="9" t="s">
        <v>32</v>
      </c>
      <c r="G12" s="8">
        <v>165000</v>
      </c>
    </row>
    <row r="13" spans="3:7" x14ac:dyDescent="0.25">
      <c r="C13" s="16">
        <v>44410</v>
      </c>
      <c r="D13" s="6">
        <v>88235</v>
      </c>
      <c r="E13" s="15" t="s">
        <v>35</v>
      </c>
      <c r="F13" s="15" t="s">
        <v>36</v>
      </c>
      <c r="G13" s="8">
        <v>157080</v>
      </c>
    </row>
    <row r="14" spans="3:7" x14ac:dyDescent="0.25">
      <c r="C14" s="16">
        <v>44410</v>
      </c>
      <c r="D14" s="6">
        <v>2551</v>
      </c>
      <c r="E14" s="15" t="s">
        <v>39</v>
      </c>
      <c r="F14" s="15" t="s">
        <v>19</v>
      </c>
      <c r="G14" s="10">
        <v>378717.98</v>
      </c>
    </row>
    <row r="15" spans="3:7" x14ac:dyDescent="0.25">
      <c r="C15" s="16">
        <v>44410</v>
      </c>
      <c r="D15" s="6">
        <v>16998</v>
      </c>
      <c r="E15" s="15" t="s">
        <v>43</v>
      </c>
      <c r="F15" s="19" t="s">
        <v>44</v>
      </c>
      <c r="G15" s="8">
        <v>23010</v>
      </c>
    </row>
    <row r="16" spans="3:7" x14ac:dyDescent="0.25">
      <c r="C16" s="7">
        <v>44410</v>
      </c>
      <c r="D16" s="6">
        <v>307</v>
      </c>
      <c r="E16" s="6" t="s">
        <v>77</v>
      </c>
      <c r="F16" s="6" t="s">
        <v>76</v>
      </c>
      <c r="G16" s="10">
        <v>325213.90000000002</v>
      </c>
    </row>
    <row r="17" spans="3:7" x14ac:dyDescent="0.25">
      <c r="C17" s="7">
        <v>44410</v>
      </c>
      <c r="D17" s="6">
        <v>308</v>
      </c>
      <c r="E17" s="6" t="s">
        <v>77</v>
      </c>
      <c r="F17" s="9" t="s">
        <v>78</v>
      </c>
      <c r="G17" s="10">
        <v>105315</v>
      </c>
    </row>
    <row r="18" spans="3:7" x14ac:dyDescent="0.25">
      <c r="C18" s="7">
        <v>44410</v>
      </c>
      <c r="D18" s="6">
        <v>3729</v>
      </c>
      <c r="E18" s="21" t="s">
        <v>55</v>
      </c>
      <c r="F18" s="21" t="s">
        <v>56</v>
      </c>
      <c r="G18" s="8">
        <v>4720</v>
      </c>
    </row>
    <row r="19" spans="3:7" ht="30" x14ac:dyDescent="0.25">
      <c r="C19" s="7">
        <v>44410</v>
      </c>
      <c r="D19" s="6">
        <v>151</v>
      </c>
      <c r="E19" s="9" t="s">
        <v>60</v>
      </c>
      <c r="F19" s="6" t="s">
        <v>61</v>
      </c>
      <c r="G19" s="8">
        <v>442185</v>
      </c>
    </row>
    <row r="20" spans="3:7" ht="30" x14ac:dyDescent="0.25">
      <c r="C20" s="7">
        <v>44410</v>
      </c>
      <c r="D20" s="6">
        <v>33</v>
      </c>
      <c r="E20" s="12" t="s">
        <v>67</v>
      </c>
      <c r="F20" s="13" t="s">
        <v>68</v>
      </c>
      <c r="G20" s="10">
        <v>355318.65</v>
      </c>
    </row>
    <row r="21" spans="3:7" ht="30" x14ac:dyDescent="0.25">
      <c r="C21" s="7">
        <v>44410</v>
      </c>
      <c r="D21" s="6">
        <v>34</v>
      </c>
      <c r="E21" s="6" t="s">
        <v>67</v>
      </c>
      <c r="F21" s="9" t="s">
        <v>68</v>
      </c>
      <c r="G21" s="8">
        <v>46253.64</v>
      </c>
    </row>
    <row r="22" spans="3:7" x14ac:dyDescent="0.25">
      <c r="C22" s="7">
        <v>44411</v>
      </c>
      <c r="D22" s="6">
        <v>384486</v>
      </c>
      <c r="E22" s="6" t="s">
        <v>16</v>
      </c>
      <c r="F22" s="6" t="s">
        <v>17</v>
      </c>
      <c r="G22" s="8">
        <v>17700</v>
      </c>
    </row>
    <row r="23" spans="3:7" x14ac:dyDescent="0.25">
      <c r="C23" s="7">
        <v>44411</v>
      </c>
      <c r="D23" s="6">
        <v>2265</v>
      </c>
      <c r="E23" s="6" t="s">
        <v>20</v>
      </c>
      <c r="F23" s="12" t="s">
        <v>19</v>
      </c>
      <c r="G23" s="10">
        <v>170363</v>
      </c>
    </row>
    <row r="24" spans="3:7" x14ac:dyDescent="0.25">
      <c r="C24" s="7">
        <v>44411</v>
      </c>
      <c r="D24" s="6">
        <v>8596</v>
      </c>
      <c r="E24" s="6" t="s">
        <v>45</v>
      </c>
      <c r="F24" s="12" t="s">
        <v>46</v>
      </c>
      <c r="G24" s="10">
        <v>129600</v>
      </c>
    </row>
    <row r="25" spans="3:7" x14ac:dyDescent="0.25">
      <c r="C25" s="7">
        <v>44411</v>
      </c>
      <c r="D25" s="6">
        <v>3093</v>
      </c>
      <c r="E25" s="6" t="s">
        <v>50</v>
      </c>
      <c r="F25" s="6" t="s">
        <v>29</v>
      </c>
      <c r="G25" s="8">
        <v>47200</v>
      </c>
    </row>
    <row r="26" spans="3:7" x14ac:dyDescent="0.25">
      <c r="C26" s="7">
        <v>44411</v>
      </c>
      <c r="D26" s="6">
        <v>268</v>
      </c>
      <c r="E26" s="6" t="s">
        <v>65</v>
      </c>
      <c r="F26" s="6" t="s">
        <v>14</v>
      </c>
      <c r="G26" s="14">
        <v>117804</v>
      </c>
    </row>
    <row r="27" spans="3:7" ht="30" x14ac:dyDescent="0.25">
      <c r="C27" s="7">
        <v>44412</v>
      </c>
      <c r="D27" s="6">
        <v>211</v>
      </c>
      <c r="E27" s="6" t="s">
        <v>13</v>
      </c>
      <c r="F27" s="6" t="s">
        <v>14</v>
      </c>
      <c r="G27" s="8">
        <v>148500</v>
      </c>
    </row>
    <row r="28" spans="3:7" x14ac:dyDescent="0.25">
      <c r="C28" s="7">
        <v>44412</v>
      </c>
      <c r="D28" s="6">
        <v>99665</v>
      </c>
      <c r="E28" s="6" t="s">
        <v>22</v>
      </c>
      <c r="F28" s="11" t="s">
        <v>23</v>
      </c>
      <c r="G28" s="11">
        <v>80546.8</v>
      </c>
    </row>
    <row r="29" spans="3:7" ht="30" x14ac:dyDescent="0.25">
      <c r="C29" s="7">
        <v>44412</v>
      </c>
      <c r="D29" s="9">
        <v>860</v>
      </c>
      <c r="E29" s="9" t="s">
        <v>24</v>
      </c>
      <c r="F29" s="9" t="s">
        <v>25</v>
      </c>
      <c r="G29" s="8">
        <v>114495.99</v>
      </c>
    </row>
    <row r="30" spans="3:7" ht="30" x14ac:dyDescent="0.25">
      <c r="C30" s="7">
        <v>44412</v>
      </c>
      <c r="D30" s="9">
        <v>545</v>
      </c>
      <c r="E30" s="9" t="s">
        <v>28</v>
      </c>
      <c r="F30" s="9" t="s">
        <v>29</v>
      </c>
      <c r="G30" s="8">
        <v>510200</v>
      </c>
    </row>
    <row r="31" spans="3:7" ht="30" x14ac:dyDescent="0.25">
      <c r="C31" s="16">
        <v>44412</v>
      </c>
      <c r="D31" s="17">
        <v>111</v>
      </c>
      <c r="E31" s="15" t="s">
        <v>37</v>
      </c>
      <c r="F31" s="15" t="s">
        <v>14</v>
      </c>
      <c r="G31" s="18">
        <v>118500</v>
      </c>
    </row>
    <row r="32" spans="3:7" ht="30" x14ac:dyDescent="0.25">
      <c r="C32" s="16">
        <v>44412</v>
      </c>
      <c r="D32" s="6">
        <v>10055971</v>
      </c>
      <c r="E32" s="15" t="s">
        <v>40</v>
      </c>
      <c r="F32" s="15" t="s">
        <v>27</v>
      </c>
      <c r="G32" s="8">
        <v>143725.79999999999</v>
      </c>
    </row>
    <row r="33" spans="3:7" ht="30" x14ac:dyDescent="0.25">
      <c r="C33" s="7">
        <v>44412</v>
      </c>
      <c r="D33" s="6">
        <v>309</v>
      </c>
      <c r="E33" s="6" t="s">
        <v>77</v>
      </c>
      <c r="F33" s="6" t="s">
        <v>76</v>
      </c>
      <c r="G33" s="8">
        <v>111260</v>
      </c>
    </row>
    <row r="34" spans="3:7" ht="30" x14ac:dyDescent="0.25">
      <c r="C34" s="16">
        <v>44413</v>
      </c>
      <c r="D34" s="6">
        <v>798</v>
      </c>
      <c r="E34" s="15" t="s">
        <v>38</v>
      </c>
      <c r="F34" s="19" t="s">
        <v>29</v>
      </c>
      <c r="G34" s="10">
        <v>60032.5</v>
      </c>
    </row>
    <row r="35" spans="3:7" ht="30" x14ac:dyDescent="0.25">
      <c r="C35" s="7">
        <v>44413</v>
      </c>
      <c r="D35" s="6">
        <v>273</v>
      </c>
      <c r="E35" s="6" t="s">
        <v>65</v>
      </c>
      <c r="F35" s="6" t="s">
        <v>14</v>
      </c>
      <c r="G35" s="26">
        <v>99200</v>
      </c>
    </row>
    <row r="36" spans="3:7" x14ac:dyDescent="0.25">
      <c r="C36" s="7">
        <v>44414</v>
      </c>
      <c r="D36" s="6">
        <v>27</v>
      </c>
      <c r="E36" s="6" t="s">
        <v>15</v>
      </c>
      <c r="F36" s="6" t="s">
        <v>14</v>
      </c>
      <c r="G36" s="8">
        <v>58100</v>
      </c>
    </row>
    <row r="37" spans="3:7" ht="30" x14ac:dyDescent="0.25">
      <c r="C37" s="7">
        <v>44414</v>
      </c>
      <c r="D37" s="9">
        <v>243</v>
      </c>
      <c r="E37" s="9" t="s">
        <v>26</v>
      </c>
      <c r="F37" s="9" t="s">
        <v>27</v>
      </c>
      <c r="G37" s="8">
        <v>8850</v>
      </c>
    </row>
    <row r="38" spans="3:7" ht="30" x14ac:dyDescent="0.25">
      <c r="C38" s="7">
        <v>44414</v>
      </c>
      <c r="D38" s="6">
        <v>1309</v>
      </c>
      <c r="E38" s="9" t="s">
        <v>30</v>
      </c>
      <c r="F38" s="6" t="s">
        <v>31</v>
      </c>
      <c r="G38" s="8">
        <v>76700</v>
      </c>
    </row>
    <row r="39" spans="3:7" ht="30" x14ac:dyDescent="0.25">
      <c r="C39" s="16">
        <v>44414</v>
      </c>
      <c r="D39" s="17">
        <v>113</v>
      </c>
      <c r="E39" s="19" t="s">
        <v>37</v>
      </c>
      <c r="F39" s="19" t="s">
        <v>14</v>
      </c>
      <c r="G39" s="18">
        <v>47950</v>
      </c>
    </row>
    <row r="40" spans="3:7" ht="30" x14ac:dyDescent="0.25">
      <c r="C40" s="7">
        <v>44414</v>
      </c>
      <c r="D40" s="6">
        <v>9100336559</v>
      </c>
      <c r="E40" s="9" t="s">
        <v>59</v>
      </c>
      <c r="F40" s="6" t="s">
        <v>19</v>
      </c>
      <c r="G40" s="8">
        <v>202953.26</v>
      </c>
    </row>
    <row r="41" spans="3:7" x14ac:dyDescent="0.25">
      <c r="C41" s="7">
        <v>44415</v>
      </c>
      <c r="D41" s="6">
        <v>311</v>
      </c>
      <c r="E41" s="6" t="s">
        <v>77</v>
      </c>
      <c r="F41" s="9" t="s">
        <v>78</v>
      </c>
      <c r="G41" s="8">
        <v>305448.90000000002</v>
      </c>
    </row>
    <row r="42" spans="3:7" x14ac:dyDescent="0.25">
      <c r="C42" s="7">
        <v>44417</v>
      </c>
      <c r="D42" s="6">
        <v>441</v>
      </c>
      <c r="E42" s="21" t="s">
        <v>57</v>
      </c>
      <c r="F42" s="21" t="s">
        <v>58</v>
      </c>
      <c r="G42" s="8">
        <v>215340</v>
      </c>
    </row>
    <row r="43" spans="3:7" ht="30" x14ac:dyDescent="0.25">
      <c r="C43" s="7">
        <v>44418</v>
      </c>
      <c r="D43" s="6">
        <v>6893</v>
      </c>
      <c r="E43" s="6" t="s">
        <v>48</v>
      </c>
      <c r="F43" s="9" t="s">
        <v>49</v>
      </c>
      <c r="G43" s="8">
        <v>96420</v>
      </c>
    </row>
    <row r="44" spans="3:7" ht="30" x14ac:dyDescent="0.25">
      <c r="C44" s="7">
        <v>44418</v>
      </c>
      <c r="D44" s="6">
        <v>152</v>
      </c>
      <c r="E44" s="9" t="s">
        <v>60</v>
      </c>
      <c r="F44" s="9" t="s">
        <v>61</v>
      </c>
      <c r="G44" s="8">
        <v>353946</v>
      </c>
    </row>
    <row r="45" spans="3:7" x14ac:dyDescent="0.25">
      <c r="C45" s="7">
        <v>44419</v>
      </c>
      <c r="D45" s="6">
        <v>214</v>
      </c>
      <c r="E45" s="6" t="s">
        <v>13</v>
      </c>
      <c r="F45" s="6" t="s">
        <v>14</v>
      </c>
      <c r="G45" s="8">
        <v>13500</v>
      </c>
    </row>
    <row r="46" spans="3:7" x14ac:dyDescent="0.25">
      <c r="C46" s="7">
        <v>44419</v>
      </c>
      <c r="D46" s="6">
        <v>23124</v>
      </c>
      <c r="E46" s="12" t="s">
        <v>18</v>
      </c>
      <c r="F46" s="12" t="s">
        <v>19</v>
      </c>
      <c r="G46" s="8">
        <v>154666.42000000001</v>
      </c>
    </row>
    <row r="47" spans="3:7" x14ac:dyDescent="0.25">
      <c r="C47" s="7">
        <v>44419</v>
      </c>
      <c r="D47" s="9">
        <v>247</v>
      </c>
      <c r="E47" s="13" t="s">
        <v>26</v>
      </c>
      <c r="F47" s="13" t="s">
        <v>27</v>
      </c>
      <c r="G47" s="8">
        <v>231280</v>
      </c>
    </row>
    <row r="48" spans="3:7" x14ac:dyDescent="0.25">
      <c r="C48" s="7">
        <v>44419</v>
      </c>
      <c r="D48" s="6">
        <v>1316</v>
      </c>
      <c r="E48" s="13" t="s">
        <v>30</v>
      </c>
      <c r="F48" s="13" t="s">
        <v>32</v>
      </c>
      <c r="G48" s="8">
        <v>30000</v>
      </c>
    </row>
    <row r="49" spans="3:7" x14ac:dyDescent="0.25">
      <c r="C49" s="7">
        <v>44419</v>
      </c>
      <c r="D49" s="6">
        <v>160</v>
      </c>
      <c r="E49" s="6" t="s">
        <v>47</v>
      </c>
      <c r="F49" s="6" t="s">
        <v>14</v>
      </c>
      <c r="G49" s="8">
        <v>309325.2</v>
      </c>
    </row>
    <row r="50" spans="3:7" x14ac:dyDescent="0.25">
      <c r="C50" s="7">
        <v>44419</v>
      </c>
      <c r="D50" s="6">
        <v>312</v>
      </c>
      <c r="E50" s="12" t="s">
        <v>77</v>
      </c>
      <c r="F50" s="13" t="s">
        <v>76</v>
      </c>
      <c r="G50" s="8">
        <v>99710</v>
      </c>
    </row>
    <row r="51" spans="3:7" x14ac:dyDescent="0.25">
      <c r="C51" s="7">
        <v>44419</v>
      </c>
      <c r="D51" s="6">
        <v>313</v>
      </c>
      <c r="E51" s="12" t="s">
        <v>77</v>
      </c>
      <c r="F51" s="13" t="s">
        <v>79</v>
      </c>
      <c r="G51" s="8">
        <v>94695</v>
      </c>
    </row>
    <row r="52" spans="3:7" x14ac:dyDescent="0.25">
      <c r="C52" s="7">
        <v>44420</v>
      </c>
      <c r="D52" s="6">
        <v>16216</v>
      </c>
      <c r="E52" s="6" t="s">
        <v>71</v>
      </c>
      <c r="F52" s="22" t="s">
        <v>72</v>
      </c>
      <c r="G52" s="14">
        <v>94450</v>
      </c>
    </row>
    <row r="53" spans="3:7" x14ac:dyDescent="0.25">
      <c r="C53" s="16">
        <v>44420</v>
      </c>
      <c r="D53" s="6">
        <v>2590</v>
      </c>
      <c r="E53" s="20" t="s">
        <v>39</v>
      </c>
      <c r="F53" s="20" t="s">
        <v>19</v>
      </c>
      <c r="G53" s="8">
        <v>26230</v>
      </c>
    </row>
    <row r="54" spans="3:7" x14ac:dyDescent="0.25">
      <c r="C54" s="16">
        <v>44420</v>
      </c>
      <c r="D54" s="6">
        <v>10056623</v>
      </c>
      <c r="E54" s="20" t="s">
        <v>40</v>
      </c>
      <c r="F54" s="20" t="s">
        <v>41</v>
      </c>
      <c r="G54" s="10">
        <v>52273</v>
      </c>
    </row>
    <row r="55" spans="3:7" x14ac:dyDescent="0.25">
      <c r="C55" s="7">
        <v>44420</v>
      </c>
      <c r="D55" s="6">
        <v>1697</v>
      </c>
      <c r="E55" s="13" t="s">
        <v>83</v>
      </c>
      <c r="F55" s="13" t="s">
        <v>84</v>
      </c>
      <c r="G55" s="8">
        <v>133595.20000000001</v>
      </c>
    </row>
    <row r="56" spans="3:7" x14ac:dyDescent="0.25">
      <c r="C56" s="16">
        <v>44421</v>
      </c>
      <c r="D56" s="6">
        <v>88457</v>
      </c>
      <c r="E56" s="15" t="s">
        <v>35</v>
      </c>
      <c r="F56" s="15" t="s">
        <v>36</v>
      </c>
      <c r="G56" s="8">
        <v>98486.34</v>
      </c>
    </row>
    <row r="57" spans="3:7" x14ac:dyDescent="0.25">
      <c r="C57" s="16">
        <v>44421</v>
      </c>
      <c r="D57" s="6">
        <v>811</v>
      </c>
      <c r="E57" s="15" t="s">
        <v>38</v>
      </c>
      <c r="F57" s="15" t="s">
        <v>29</v>
      </c>
      <c r="G57" s="8">
        <v>120065</v>
      </c>
    </row>
    <row r="58" spans="3:7" x14ac:dyDescent="0.25">
      <c r="C58" s="16">
        <v>44421</v>
      </c>
      <c r="D58" s="6">
        <v>10056742</v>
      </c>
      <c r="E58" s="15" t="s">
        <v>40</v>
      </c>
      <c r="F58" s="15" t="s">
        <v>41</v>
      </c>
      <c r="G58" s="8">
        <v>30986.799999999999</v>
      </c>
    </row>
    <row r="59" spans="3:7" x14ac:dyDescent="0.25">
      <c r="C59" s="7">
        <v>44421</v>
      </c>
      <c r="D59" s="6">
        <v>314</v>
      </c>
      <c r="E59" s="6" t="s">
        <v>77</v>
      </c>
      <c r="F59" s="9" t="s">
        <v>76</v>
      </c>
      <c r="G59" s="8">
        <v>373997.2</v>
      </c>
    </row>
    <row r="60" spans="3:7" x14ac:dyDescent="0.25">
      <c r="C60" s="7">
        <v>44421</v>
      </c>
      <c r="D60" s="6">
        <v>18606</v>
      </c>
      <c r="E60" s="9" t="s">
        <v>62</v>
      </c>
      <c r="F60" s="9" t="s">
        <v>32</v>
      </c>
      <c r="G60" s="8">
        <v>280000</v>
      </c>
    </row>
    <row r="61" spans="3:7" x14ac:dyDescent="0.25">
      <c r="C61" s="7">
        <v>44421</v>
      </c>
      <c r="D61" s="6">
        <v>31799</v>
      </c>
      <c r="E61" s="9" t="s">
        <v>66</v>
      </c>
      <c r="F61" s="9" t="s">
        <v>29</v>
      </c>
      <c r="G61" s="8">
        <v>495600</v>
      </c>
    </row>
    <row r="62" spans="3:7" x14ac:dyDescent="0.25">
      <c r="C62" s="7">
        <v>44425</v>
      </c>
      <c r="D62" s="6">
        <v>1265</v>
      </c>
      <c r="E62" s="6" t="s">
        <v>21</v>
      </c>
      <c r="F62" s="6" t="s">
        <v>19</v>
      </c>
      <c r="G62" s="8">
        <v>5250</v>
      </c>
    </row>
    <row r="63" spans="3:7" x14ac:dyDescent="0.25">
      <c r="C63" s="7">
        <v>44425</v>
      </c>
      <c r="D63" s="6">
        <v>99933</v>
      </c>
      <c r="E63" s="6" t="s">
        <v>22</v>
      </c>
      <c r="F63" s="11" t="s">
        <v>23</v>
      </c>
      <c r="G63" s="11">
        <v>115445.3</v>
      </c>
    </row>
    <row r="64" spans="3:7" ht="60" x14ac:dyDescent="0.25">
      <c r="C64" s="7">
        <v>44425</v>
      </c>
      <c r="D64" s="6">
        <v>72591</v>
      </c>
      <c r="E64" s="9" t="s">
        <v>34</v>
      </c>
      <c r="F64" s="9" t="s">
        <v>14</v>
      </c>
      <c r="G64" s="8">
        <v>104000</v>
      </c>
    </row>
    <row r="65" spans="3:7" x14ac:dyDescent="0.25">
      <c r="C65" s="16">
        <v>44425</v>
      </c>
      <c r="D65" s="6">
        <v>13</v>
      </c>
      <c r="E65" s="15" t="s">
        <v>73</v>
      </c>
      <c r="F65" s="15" t="s">
        <v>74</v>
      </c>
      <c r="G65" s="8">
        <v>398161.5</v>
      </c>
    </row>
    <row r="66" spans="3:7" x14ac:dyDescent="0.25">
      <c r="C66" s="16">
        <v>44426</v>
      </c>
      <c r="D66" s="6">
        <v>2594</v>
      </c>
      <c r="E66" s="15" t="s">
        <v>39</v>
      </c>
      <c r="F66" s="15" t="s">
        <v>19</v>
      </c>
      <c r="G66" s="8">
        <v>172422.24</v>
      </c>
    </row>
    <row r="67" spans="3:7" x14ac:dyDescent="0.25">
      <c r="C67" s="7">
        <v>44426</v>
      </c>
      <c r="D67" s="6">
        <v>315</v>
      </c>
      <c r="E67" s="6" t="s">
        <v>77</v>
      </c>
      <c r="F67" s="9" t="s">
        <v>76</v>
      </c>
      <c r="G67" s="8">
        <v>112045</v>
      </c>
    </row>
    <row r="68" spans="3:7" x14ac:dyDescent="0.25">
      <c r="C68" s="7">
        <v>44426</v>
      </c>
      <c r="D68" s="6">
        <v>3148</v>
      </c>
      <c r="E68" s="6" t="s">
        <v>50</v>
      </c>
      <c r="F68" s="9" t="s">
        <v>14</v>
      </c>
      <c r="G68" s="8">
        <v>19600</v>
      </c>
    </row>
    <row r="69" spans="3:7" x14ac:dyDescent="0.25">
      <c r="C69" s="7">
        <v>44426</v>
      </c>
      <c r="D69" s="6">
        <v>18642</v>
      </c>
      <c r="E69" s="9" t="s">
        <v>62</v>
      </c>
      <c r="F69" s="9" t="s">
        <v>32</v>
      </c>
      <c r="G69" s="8">
        <v>175000</v>
      </c>
    </row>
    <row r="70" spans="3:7" x14ac:dyDescent="0.25">
      <c r="C70" s="7">
        <v>44426</v>
      </c>
      <c r="D70" s="6">
        <v>31802</v>
      </c>
      <c r="E70" s="9" t="s">
        <v>66</v>
      </c>
      <c r="F70" s="9" t="s">
        <v>29</v>
      </c>
      <c r="G70" s="8">
        <v>19061.43</v>
      </c>
    </row>
    <row r="71" spans="3:7" x14ac:dyDescent="0.25">
      <c r="C71" s="7">
        <v>44427</v>
      </c>
      <c r="D71" s="6">
        <v>1347</v>
      </c>
      <c r="E71" s="9" t="s">
        <v>30</v>
      </c>
      <c r="F71" s="9" t="s">
        <v>33</v>
      </c>
      <c r="G71" s="8">
        <v>97000</v>
      </c>
    </row>
    <row r="72" spans="3:7" x14ac:dyDescent="0.25">
      <c r="C72" s="16">
        <v>44427</v>
      </c>
      <c r="D72" s="6">
        <v>4772</v>
      </c>
      <c r="E72" s="15" t="s">
        <v>42</v>
      </c>
      <c r="F72" s="19" t="s">
        <v>29</v>
      </c>
      <c r="G72" s="8">
        <v>30373.200000000001</v>
      </c>
    </row>
    <row r="73" spans="3:7" x14ac:dyDescent="0.25">
      <c r="C73" s="7">
        <v>44427</v>
      </c>
      <c r="D73" s="6">
        <v>31811</v>
      </c>
      <c r="E73" s="9" t="s">
        <v>66</v>
      </c>
      <c r="F73" s="9" t="s">
        <v>29</v>
      </c>
      <c r="G73" s="8">
        <v>89050</v>
      </c>
    </row>
    <row r="74" spans="3:7" x14ac:dyDescent="0.25">
      <c r="C74" s="7">
        <v>44428</v>
      </c>
      <c r="D74" s="6">
        <v>1359</v>
      </c>
      <c r="E74" s="9" t="s">
        <v>30</v>
      </c>
      <c r="F74" s="9" t="s">
        <v>32</v>
      </c>
      <c r="G74" s="8">
        <v>514296</v>
      </c>
    </row>
    <row r="75" spans="3:7" ht="30" x14ac:dyDescent="0.25">
      <c r="C75" s="16">
        <v>44428</v>
      </c>
      <c r="D75" s="6">
        <v>88555</v>
      </c>
      <c r="E75" s="15" t="s">
        <v>35</v>
      </c>
      <c r="F75" s="15" t="s">
        <v>36</v>
      </c>
      <c r="G75" s="8">
        <v>420750</v>
      </c>
    </row>
    <row r="76" spans="3:7" ht="30" x14ac:dyDescent="0.25">
      <c r="C76" s="16">
        <v>44428</v>
      </c>
      <c r="D76" s="6">
        <v>88540</v>
      </c>
      <c r="E76" s="15" t="s">
        <v>35</v>
      </c>
      <c r="F76" s="15" t="s">
        <v>36</v>
      </c>
      <c r="G76" s="8">
        <v>81644.2</v>
      </c>
    </row>
    <row r="77" spans="3:7" x14ac:dyDescent="0.25">
      <c r="C77" s="7">
        <v>44428</v>
      </c>
      <c r="D77" s="6">
        <v>162</v>
      </c>
      <c r="E77" s="6" t="s">
        <v>47</v>
      </c>
      <c r="F77" s="6" t="s">
        <v>29</v>
      </c>
      <c r="G77" s="8">
        <v>309325.2</v>
      </c>
    </row>
    <row r="78" spans="3:7" ht="30" x14ac:dyDescent="0.25">
      <c r="C78" s="7">
        <v>44428</v>
      </c>
      <c r="D78" s="6">
        <v>22</v>
      </c>
      <c r="E78" s="6" t="s">
        <v>51</v>
      </c>
      <c r="F78" s="9" t="s">
        <v>52</v>
      </c>
      <c r="G78" s="14">
        <v>158592</v>
      </c>
    </row>
    <row r="79" spans="3:7" x14ac:dyDescent="0.25">
      <c r="C79" s="7">
        <v>44429</v>
      </c>
      <c r="D79" s="6">
        <v>2332602</v>
      </c>
      <c r="E79" s="6" t="s">
        <v>63</v>
      </c>
      <c r="F79" s="6" t="s">
        <v>64</v>
      </c>
      <c r="G79" s="14">
        <v>21607</v>
      </c>
    </row>
    <row r="80" spans="3:7" ht="31.5" x14ac:dyDescent="0.25">
      <c r="C80" s="7">
        <v>44431</v>
      </c>
      <c r="D80" s="6">
        <v>1362</v>
      </c>
      <c r="E80" s="9" t="s">
        <v>30</v>
      </c>
      <c r="F80" s="9" t="s">
        <v>32</v>
      </c>
      <c r="G80" s="8">
        <v>90000</v>
      </c>
    </row>
    <row r="81" spans="3:7" ht="15.75" x14ac:dyDescent="0.25">
      <c r="C81" s="7">
        <v>44433</v>
      </c>
      <c r="D81" s="6">
        <v>2274</v>
      </c>
      <c r="E81" s="6" t="s">
        <v>20</v>
      </c>
      <c r="F81" s="6" t="s">
        <v>19</v>
      </c>
      <c r="G81" s="8">
        <v>159722.1</v>
      </c>
    </row>
    <row r="82" spans="3:7" x14ac:dyDescent="0.25">
      <c r="C82" s="7">
        <v>44433</v>
      </c>
      <c r="D82" s="6">
        <v>316</v>
      </c>
      <c r="E82" s="6" t="s">
        <v>77</v>
      </c>
      <c r="F82" s="9" t="s">
        <v>76</v>
      </c>
      <c r="G82" s="8">
        <v>99730</v>
      </c>
    </row>
    <row r="83" spans="3:7" ht="30" x14ac:dyDescent="0.25">
      <c r="C83" s="7">
        <v>44434</v>
      </c>
      <c r="D83" s="6">
        <v>1376</v>
      </c>
      <c r="E83" s="9" t="s">
        <v>30</v>
      </c>
      <c r="F83" s="9" t="s">
        <v>32</v>
      </c>
      <c r="G83" s="8">
        <v>35550</v>
      </c>
    </row>
    <row r="84" spans="3:7" ht="30" x14ac:dyDescent="0.25">
      <c r="C84" s="7">
        <v>44434</v>
      </c>
      <c r="D84" s="6">
        <v>31886</v>
      </c>
      <c r="E84" s="9" t="s">
        <v>66</v>
      </c>
      <c r="F84" s="9" t="s">
        <v>29</v>
      </c>
      <c r="G84" s="8">
        <v>466100</v>
      </c>
    </row>
    <row r="85" spans="3:7" x14ac:dyDescent="0.25">
      <c r="C85" s="7">
        <v>44435</v>
      </c>
      <c r="D85" s="6">
        <v>1379</v>
      </c>
      <c r="E85" s="9" t="s">
        <v>30</v>
      </c>
      <c r="F85" s="9" t="s">
        <v>32</v>
      </c>
      <c r="G85" s="8">
        <v>70000</v>
      </c>
    </row>
    <row r="86" spans="3:7" x14ac:dyDescent="0.25">
      <c r="C86" s="16">
        <v>44435</v>
      </c>
      <c r="D86" s="6">
        <v>2627</v>
      </c>
      <c r="E86" s="15" t="s">
        <v>39</v>
      </c>
      <c r="F86" s="15" t="s">
        <v>19</v>
      </c>
      <c r="G86" s="8">
        <v>12000</v>
      </c>
    </row>
    <row r="87" spans="3:7" x14ac:dyDescent="0.25">
      <c r="C87" s="7">
        <v>44435</v>
      </c>
      <c r="D87" s="6">
        <v>1602</v>
      </c>
      <c r="E87" s="9" t="s">
        <v>82</v>
      </c>
      <c r="F87" s="9" t="s">
        <v>32</v>
      </c>
      <c r="G87" s="8">
        <v>323000</v>
      </c>
    </row>
    <row r="88" spans="3:7" x14ac:dyDescent="0.25">
      <c r="C88" s="7">
        <v>44435</v>
      </c>
      <c r="D88" s="6">
        <v>31888</v>
      </c>
      <c r="E88" s="9" t="s">
        <v>66</v>
      </c>
      <c r="F88" s="9" t="s">
        <v>85</v>
      </c>
      <c r="G88" s="8">
        <v>80309.23</v>
      </c>
    </row>
    <row r="89" spans="3:7" x14ac:dyDescent="0.25">
      <c r="C89" s="7">
        <v>44438</v>
      </c>
      <c r="D89" s="6">
        <v>2275</v>
      </c>
      <c r="E89" s="6" t="s">
        <v>20</v>
      </c>
      <c r="F89" s="6" t="s">
        <v>19</v>
      </c>
      <c r="G89" s="8">
        <v>32696</v>
      </c>
    </row>
    <row r="90" spans="3:7" x14ac:dyDescent="0.25">
      <c r="C90" s="7">
        <v>44439</v>
      </c>
      <c r="D90" s="6">
        <v>320</v>
      </c>
      <c r="E90" s="6" t="s">
        <v>69</v>
      </c>
      <c r="F90" s="22" t="s">
        <v>70</v>
      </c>
      <c r="G90" s="14">
        <v>16520</v>
      </c>
    </row>
    <row r="91" spans="3:7" x14ac:dyDescent="0.25">
      <c r="C91" s="16">
        <v>44439</v>
      </c>
      <c r="D91" s="6">
        <v>4798</v>
      </c>
      <c r="E91" s="15" t="s">
        <v>42</v>
      </c>
      <c r="F91" s="19" t="s">
        <v>29</v>
      </c>
      <c r="G91" s="8">
        <v>22726.799999999999</v>
      </c>
    </row>
    <row r="92" spans="3:7" x14ac:dyDescent="0.25">
      <c r="C92" s="7">
        <v>44439</v>
      </c>
      <c r="D92" s="6">
        <v>317</v>
      </c>
      <c r="E92" s="6" t="s">
        <v>77</v>
      </c>
      <c r="F92" s="9" t="s">
        <v>78</v>
      </c>
      <c r="G92" s="10">
        <v>202134</v>
      </c>
    </row>
    <row r="93" spans="3:7" x14ac:dyDescent="0.25">
      <c r="C93" s="7">
        <v>44439</v>
      </c>
      <c r="D93" s="6">
        <v>318</v>
      </c>
      <c r="E93" s="12" t="s">
        <v>77</v>
      </c>
      <c r="F93" s="13" t="s">
        <v>76</v>
      </c>
      <c r="G93" s="10">
        <v>245466.3</v>
      </c>
    </row>
    <row r="94" spans="3:7" x14ac:dyDescent="0.25">
      <c r="C94" s="7">
        <v>44439</v>
      </c>
      <c r="D94" s="6">
        <v>319</v>
      </c>
      <c r="E94" s="12" t="s">
        <v>77</v>
      </c>
      <c r="F94" s="13" t="s">
        <v>76</v>
      </c>
      <c r="G94" s="10">
        <v>113810</v>
      </c>
    </row>
    <row r="95" spans="3:7" x14ac:dyDescent="0.25">
      <c r="C95" s="7">
        <v>44439</v>
      </c>
      <c r="D95" s="6">
        <v>584</v>
      </c>
      <c r="E95" s="12" t="s">
        <v>80</v>
      </c>
      <c r="F95" s="13" t="s">
        <v>81</v>
      </c>
      <c r="G95" s="26">
        <v>334525</v>
      </c>
    </row>
    <row r="96" spans="3:7" ht="30" x14ac:dyDescent="0.25">
      <c r="C96" s="16">
        <v>44439</v>
      </c>
      <c r="D96" s="6">
        <v>578</v>
      </c>
      <c r="E96" s="20" t="s">
        <v>75</v>
      </c>
      <c r="F96" s="20" t="s">
        <v>76</v>
      </c>
      <c r="G96" s="10">
        <v>38750</v>
      </c>
    </row>
    <row r="97" spans="3:7" x14ac:dyDescent="0.25">
      <c r="C97" s="7">
        <v>44439</v>
      </c>
      <c r="D97" s="6">
        <v>1258</v>
      </c>
      <c r="E97" s="9" t="s">
        <v>53</v>
      </c>
      <c r="F97" s="9" t="s">
        <v>54</v>
      </c>
      <c r="G97" s="8">
        <v>9440</v>
      </c>
    </row>
    <row r="98" spans="3:7" ht="15.75" x14ac:dyDescent="0.25">
      <c r="C98" s="6"/>
      <c r="D98" s="6"/>
      <c r="E98" s="23" t="s">
        <v>5</v>
      </c>
      <c r="F98" s="24"/>
      <c r="G98" s="25">
        <f>SUM(G9:G97)</f>
        <v>13524285.08</v>
      </c>
    </row>
    <row r="103" spans="3:7" ht="15.75" x14ac:dyDescent="0.25">
      <c r="C103" s="2" t="s">
        <v>6</v>
      </c>
      <c r="D103" s="2"/>
      <c r="E103" t="s">
        <v>8</v>
      </c>
    </row>
    <row r="104" spans="3:7" ht="15.75" x14ac:dyDescent="0.25">
      <c r="C104" s="2" t="s">
        <v>7</v>
      </c>
      <c r="D104" s="2"/>
    </row>
  </sheetData>
  <sortState xmlns:xlrd2="http://schemas.microsoft.com/office/spreadsheetml/2017/richdata2" ref="C9:G98">
    <sortCondition ref="C9:C98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2021-06-07T14:13:55Z</cp:lastPrinted>
  <dcterms:created xsi:type="dcterms:W3CDTF">2015-06-05T18:19:34Z</dcterms:created>
  <dcterms:modified xsi:type="dcterms:W3CDTF">2021-09-06T16:29:22Z</dcterms:modified>
</cp:coreProperties>
</file>